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cale\Documents\Amicale\2024\RIANS\"/>
    </mc:Choice>
  </mc:AlternateContent>
  <bookViews>
    <workbookView xWindow="0" yWindow="0" windowWidth="19200" windowHeight="11460" activeTab="1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6" i="1" l="1"/>
  <c r="E345" i="1"/>
  <c r="E344" i="1"/>
  <c r="E342" i="1"/>
  <c r="E341" i="1"/>
  <c r="E339" i="1"/>
  <c r="E338" i="1"/>
  <c r="E337" i="1"/>
  <c r="E336" i="1"/>
  <c r="E335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4" i="1"/>
  <c r="E313" i="1"/>
  <c r="E312" i="1"/>
  <c r="E310" i="1"/>
  <c r="E309" i="1"/>
  <c r="E308" i="1"/>
  <c r="E307" i="1"/>
  <c r="E306" i="1"/>
  <c r="E305" i="1"/>
  <c r="E304" i="1"/>
  <c r="E303" i="1"/>
  <c r="E302" i="1"/>
  <c r="E301" i="1"/>
  <c r="E297" i="1"/>
  <c r="E296" i="1"/>
  <c r="E294" i="1"/>
  <c r="E293" i="1"/>
  <c r="E292" i="1"/>
  <c r="E291" i="1"/>
  <c r="E290" i="1"/>
  <c r="E289" i="1"/>
  <c r="E288" i="1"/>
  <c r="E287" i="1"/>
  <c r="E285" i="1"/>
  <c r="E284" i="1"/>
  <c r="E283" i="1"/>
  <c r="E282" i="1"/>
  <c r="E281" i="1"/>
  <c r="E280" i="1"/>
  <c r="E279" i="1"/>
  <c r="E277" i="1"/>
  <c r="E275" i="1"/>
  <c r="E274" i="1"/>
  <c r="E273" i="1"/>
  <c r="E271" i="1"/>
  <c r="E270" i="1"/>
  <c r="E269" i="1"/>
  <c r="E268" i="1"/>
  <c r="E267" i="1"/>
  <c r="E266" i="1"/>
  <c r="E265" i="1"/>
  <c r="E264" i="1"/>
  <c r="E263" i="1"/>
  <c r="E262" i="1"/>
  <c r="E261" i="1"/>
  <c r="E259" i="1"/>
  <c r="E258" i="1"/>
  <c r="E257" i="1"/>
  <c r="E256" i="1"/>
  <c r="E255" i="1"/>
  <c r="E253" i="1"/>
  <c r="E252" i="1"/>
  <c r="E251" i="1"/>
  <c r="E250" i="1"/>
  <c r="E249" i="1"/>
  <c r="E248" i="1"/>
  <c r="E247" i="1"/>
  <c r="E245" i="1"/>
  <c r="E244" i="1"/>
  <c r="E243" i="1"/>
  <c r="E242" i="1"/>
  <c r="E240" i="1"/>
  <c r="E238" i="1"/>
  <c r="E236" i="1"/>
  <c r="E235" i="1"/>
  <c r="E234" i="1"/>
  <c r="E233" i="1"/>
  <c r="E232" i="1"/>
  <c r="E230" i="1"/>
  <c r="E229" i="1"/>
  <c r="E228" i="1"/>
  <c r="E227" i="1"/>
  <c r="E226" i="1"/>
  <c r="E224" i="1"/>
  <c r="E223" i="1"/>
  <c r="E221" i="1"/>
  <c r="E220" i="1"/>
  <c r="E219" i="1"/>
  <c r="E217" i="1"/>
  <c r="E215" i="1"/>
  <c r="E214" i="1"/>
  <c r="E212" i="1"/>
  <c r="E211" i="1"/>
  <c r="E209" i="1"/>
  <c r="E208" i="1"/>
  <c r="E207" i="1"/>
  <c r="E206" i="1"/>
  <c r="E205" i="1"/>
  <c r="E204" i="1"/>
  <c r="E203" i="1"/>
  <c r="E202" i="1"/>
  <c r="E201" i="1"/>
  <c r="E199" i="1"/>
  <c r="E198" i="1"/>
  <c r="E197" i="1"/>
  <c r="E195" i="1"/>
  <c r="E194" i="1"/>
  <c r="E193" i="1"/>
  <c r="E192" i="1"/>
  <c r="E191" i="1"/>
  <c r="E190" i="1"/>
  <c r="E189" i="1"/>
  <c r="E188" i="1"/>
  <c r="E187" i="1"/>
  <c r="E186" i="1"/>
  <c r="E185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1" i="1"/>
  <c r="E50" i="1"/>
  <c r="E49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347" i="1" l="1"/>
  <c r="E315" i="1"/>
  <c r="E87" i="1"/>
  <c r="E161" i="1"/>
  <c r="E298" i="1"/>
  <c r="E120" i="1"/>
  <c r="E52" i="1"/>
  <c r="E182" i="1"/>
</calcChain>
</file>

<file path=xl/sharedStrings.xml><?xml version="1.0" encoding="utf-8"?>
<sst xmlns="http://schemas.openxmlformats.org/spreadsheetml/2006/main" count="685" uniqueCount="648">
  <si>
    <t>TARIF 2022</t>
  </si>
  <si>
    <t>La Boutique de Rians  02 48 66 22 94  magasin.vente@rians.com</t>
  </si>
  <si>
    <t>CODE</t>
  </si>
  <si>
    <t>ACCESSOIRES</t>
  </si>
  <si>
    <t>PRIX TTC</t>
  </si>
  <si>
    <t>QUANTITE</t>
  </si>
  <si>
    <t>TOTAL</t>
  </si>
  <si>
    <t>DIVERS</t>
  </si>
  <si>
    <t>Couteau à Chavignol</t>
  </si>
  <si>
    <t>Sac boule Rians</t>
  </si>
  <si>
    <t>Sac toile de Jute logo RIANS</t>
  </si>
  <si>
    <t>Petit plateau osier</t>
  </si>
  <si>
    <t>Grand plateau osier</t>
  </si>
  <si>
    <t>Corbeille rectangulaire rouge</t>
  </si>
  <si>
    <t>Corbeille rectangulaire noire</t>
  </si>
  <si>
    <t>Corbeille osier rectangulaire</t>
  </si>
  <si>
    <t>Sac chavignol</t>
  </si>
  <si>
    <t>Sac isotherme chavignol</t>
  </si>
  <si>
    <t>Sac isotherme</t>
  </si>
  <si>
    <t>Plateau Bois RIANS</t>
  </si>
  <si>
    <t>Plateau Ardoise</t>
  </si>
  <si>
    <t>Tablier Brodé CHAVIGNOL</t>
  </si>
  <si>
    <t>Petit Plateau Bois Rond</t>
  </si>
  <si>
    <t>Grand Plateau Bois Rond</t>
  </si>
  <si>
    <t>SAS AMALTUP 37220 Parçai sur Vienne</t>
  </si>
  <si>
    <t>51068 02</t>
  </si>
  <si>
    <t>Olivade Chèvre frais 90g</t>
  </si>
  <si>
    <t>51069 02</t>
  </si>
  <si>
    <t>Houmous Chèvre frais 90g</t>
  </si>
  <si>
    <t>51045 02</t>
  </si>
  <si>
    <t>Tartinade Légumes Tomate Basilic 90g</t>
  </si>
  <si>
    <t>51046 02</t>
  </si>
  <si>
    <t>Tartinade Légumes Petits Pois Menthe 90g</t>
  </si>
  <si>
    <t>51047 02</t>
  </si>
  <si>
    <t>Tartinade Légumes Carotte Piment 90g</t>
  </si>
  <si>
    <t>Gitton Jean Luc 18220 Azy</t>
  </si>
  <si>
    <t>51269 02</t>
  </si>
  <si>
    <t>Noix sachet 1kg</t>
  </si>
  <si>
    <t>51270 02</t>
  </si>
  <si>
    <t>Huile de Noix Pure 50cl</t>
  </si>
  <si>
    <t>Pierre Fabre 18390 Moulin sur Yère</t>
  </si>
  <si>
    <t>51255 20</t>
  </si>
  <si>
    <t>Gelée de Pomme Lavande 220g</t>
  </si>
  <si>
    <t>51256 02</t>
  </si>
  <si>
    <t>Chutney de Tomates au Safran 100g</t>
  </si>
  <si>
    <t>51258 02</t>
  </si>
  <si>
    <t>Chutney de Pommes au Safran 100g</t>
  </si>
  <si>
    <t xml:space="preserve">                                                              Total Gamme Accessoires = </t>
  </si>
  <si>
    <t xml:space="preserve">Nom Prénom: </t>
  </si>
  <si>
    <t>GAMME UF RIANS</t>
  </si>
  <si>
    <t>VACHE</t>
  </si>
  <si>
    <t>Rians Frais 7% KG</t>
  </si>
  <si>
    <t>Caille Vrac 5 KG (TRADITION)</t>
  </si>
  <si>
    <t>Fromage Blanc Ferme et Doux 7% SEAU 750G</t>
  </si>
  <si>
    <t>Fromage Blanc Ferme et Doux 7% SEAU 2KG</t>
  </si>
  <si>
    <t>Caille Vrac 5 KG (Collectivité)  7 %</t>
  </si>
  <si>
    <t>Faisselle 500G</t>
  </si>
  <si>
    <t>Faisselle douce Kg</t>
  </si>
  <si>
    <t>Faisselle  KG</t>
  </si>
  <si>
    <t>Faisselle 0% 500G</t>
  </si>
  <si>
    <t>Faisselle 0% KG</t>
  </si>
  <si>
    <t>Faisselle Crémier  6 x 125 g</t>
  </si>
  <si>
    <t>Faisselle  6X100G</t>
  </si>
  <si>
    <t>Faisselle 4x100G</t>
  </si>
  <si>
    <t>Faisselle  4X100G</t>
  </si>
  <si>
    <t>Faisselle BIO  4 x 100 g</t>
  </si>
  <si>
    <t>Faisselle 0% 4X100G</t>
  </si>
  <si>
    <t>Faisselle  6  % Coulis Framboise  2x120G</t>
  </si>
  <si>
    <t>Faisselle  6  % Coulis Mûre et Myrtille 2x120G</t>
  </si>
  <si>
    <t>Faisselle  6  % Coulis Fraise et FDB 2x120G</t>
  </si>
  <si>
    <t>Faisselle  6  % Coulis Mangue Passion 2x120G</t>
  </si>
  <si>
    <t>Fromage Blanc à la crème 8 % 800g</t>
  </si>
  <si>
    <t>Fromage Blanc Battu nature 4 x110 g</t>
  </si>
  <si>
    <t>Crème Epaisse AOC 40 cl</t>
  </si>
  <si>
    <t>Creme fluide 50 cl</t>
  </si>
  <si>
    <t>4298 02</t>
  </si>
  <si>
    <t>Beurre Vermeuil extra fin 250g</t>
  </si>
  <si>
    <t>51304 02</t>
  </si>
  <si>
    <t>Lait Verneuil litre</t>
  </si>
  <si>
    <t>51305 02</t>
  </si>
  <si>
    <t>Lait Vrneuil litre x6</t>
  </si>
  <si>
    <t>CHEVRE</t>
  </si>
  <si>
    <t>Fromage Blanc Lait de Chèvre 400G</t>
  </si>
  <si>
    <t>Faisselle Lait de Chèvre X4</t>
  </si>
  <si>
    <t>Yaourt Chèvre Nature 2X120G</t>
  </si>
  <si>
    <t>Yaourt Chèvre Nature 4X120G</t>
  </si>
  <si>
    <t>Yaourt Chèvre Nature 6 x 100 g</t>
  </si>
  <si>
    <t>Yaourt Chèvre Vanille 2X120G</t>
  </si>
  <si>
    <t>BREBIS</t>
  </si>
  <si>
    <t>Caille de Brebis Nature 4 x 125 g</t>
  </si>
  <si>
    <t>Faisselle Lait de Brebis  2X100G</t>
  </si>
  <si>
    <t>Yaourt Brebis 4X115G</t>
  </si>
  <si>
    <t>Yaourt Brebis Citron  4 X115G</t>
  </si>
  <si>
    <t>Yaourt Brebis Vanille Madagascar 4 X115G</t>
  </si>
  <si>
    <t>Flan au Café Brebis 2 x 115 g</t>
  </si>
  <si>
    <t>Flan au Chocolat Brebis 2 x 115 g</t>
  </si>
  <si>
    <t>Brebette 150 g</t>
  </si>
  <si>
    <t>Gourmandise BREBIS CHATAIGNE 2 X 150g</t>
  </si>
  <si>
    <t>Gourmandise BREBIS MURE &amp; MYRTILLE 2 X 150g</t>
  </si>
  <si>
    <t>Gourmandise BREBIS NATURE 2 X 150g</t>
  </si>
  <si>
    <t xml:space="preserve">Total Gamme UF = </t>
  </si>
  <si>
    <t>GAMME DESSERTS</t>
  </si>
  <si>
    <t>Crème Brûlée Vanille de Bourbon 2X100g</t>
  </si>
  <si>
    <t>Crème Brûlée au Rhum de Guadeloupe 2 X 100 g</t>
  </si>
  <si>
    <t>Onctueux Caramel 2X90G pot en verre</t>
  </si>
  <si>
    <t>Onctueux Vanille et Speculoos 2X90G pot en verre</t>
  </si>
  <si>
    <t>Onctueux Café 2X94G pot en verre</t>
  </si>
  <si>
    <t>Onctueux Galette Sablée  2 X 90 g pot en verre</t>
  </si>
  <si>
    <t>Onctueux Chocolat &amp; ses cacahuètes 2X90g pot en verre</t>
  </si>
  <si>
    <t>Panna Cotta Confiture de Lait 2 x 120 g</t>
  </si>
  <si>
    <t>Panna Cotta Fruits Rouges 2 x 120 g</t>
  </si>
  <si>
    <t>Panna Cotta Mangue Passion 2 x 120 g</t>
  </si>
  <si>
    <t>Panna Cotta Mûre Cassis 2 x 120 g</t>
  </si>
  <si>
    <t>La Tartelette au chocolat 2 x 90 g</t>
  </si>
  <si>
    <t>Le  Fondant au Chocolat noir  2x110g</t>
  </si>
  <si>
    <t>Œufs à la Neige X 6</t>
  </si>
  <si>
    <t xml:space="preserve">Ile Flottante X 2 </t>
  </si>
  <si>
    <t>Ile Flottante X 4</t>
  </si>
  <si>
    <t>Creme Anglaise 50 g  (Sachet x 10)</t>
  </si>
  <si>
    <t xml:space="preserve">Profiterole X 4 </t>
  </si>
  <si>
    <t>Confiture de Lait au sel de Guérande 650G</t>
  </si>
  <si>
    <t>Confiture de Lait 1,3 KG</t>
  </si>
  <si>
    <t>Confiture de Lait 650G</t>
  </si>
  <si>
    <t>Coulis Fraise et Mara des Bois  170G</t>
  </si>
  <si>
    <t>Coulis Fruits Rouges 170G</t>
  </si>
  <si>
    <t>Riz Cannelle Citron Pot en terre 140 g</t>
  </si>
  <si>
    <t>Crème Vanille Caramel Pot en terre 140 g</t>
  </si>
  <si>
    <t>Crème Chocolat Pot en terre 130 g</t>
  </si>
  <si>
    <t>Choux vanille Caramel 2 X 80 g</t>
  </si>
  <si>
    <t>Onctueux Vanille  4 x  86 g</t>
  </si>
  <si>
    <t>Cheesecake 2 x 80 g</t>
  </si>
  <si>
    <t xml:space="preserve">Ile Flottante Bio 2 x 100 g                                           </t>
  </si>
  <si>
    <t xml:space="preserve">La crème Brûlée Bio   2 x 90 g                           </t>
  </si>
  <si>
    <t xml:space="preserve">Panna Cotta et son coulis Framboise Bio   2 x 120 g </t>
  </si>
  <si>
    <t xml:space="preserve">Crème Caramel Bio 2 x 90 g </t>
  </si>
  <si>
    <t>GAMME VACHE</t>
  </si>
  <si>
    <t>Triple Crème 180G</t>
  </si>
  <si>
    <t>Chaource 250G</t>
  </si>
  <si>
    <t>Fomage Affiné au Chablis 200G</t>
  </si>
  <si>
    <t>Langres Cremier 200G</t>
  </si>
  <si>
    <t>Langres 180G</t>
  </si>
  <si>
    <t>Epoisses Cremier 250G</t>
  </si>
  <si>
    <t>EPOISSES 250G</t>
  </si>
  <si>
    <t>Epoisse 250G</t>
  </si>
  <si>
    <t>Epoisses portion 125G</t>
  </si>
  <si>
    <t>Roulé Ananas 125 g</t>
  </si>
  <si>
    <t>Roulé Cranberry 125 g</t>
  </si>
  <si>
    <t>Roulé Ail Fines Herbes Coque 200G</t>
  </si>
  <si>
    <t>Saint Céols Boite 250G</t>
  </si>
  <si>
    <t>Munster 200G</t>
  </si>
  <si>
    <t>Emmental Rapé 200G</t>
  </si>
  <si>
    <t>Petit Reblochon 280 g</t>
  </si>
  <si>
    <t>Parmiggiano Reggiano 200G</t>
  </si>
  <si>
    <t>Camembert Main Or  250G</t>
  </si>
  <si>
    <t>Camembert Gilot 250G</t>
  </si>
  <si>
    <t>Saint Marcellin Coupelle Gres</t>
  </si>
  <si>
    <t>Saint Félicien Coupelle Gres</t>
  </si>
  <si>
    <t>Saint Félicien prestige</t>
  </si>
  <si>
    <t>Santranges Blanc 120G</t>
  </si>
  <si>
    <t xml:space="preserve">Santranges Bleu </t>
  </si>
  <si>
    <t>Petit Breton 300G</t>
  </si>
  <si>
    <t>Merzer 275G</t>
  </si>
  <si>
    <t>Roussin au Marc de Bourgogne 8x 30g</t>
  </si>
  <si>
    <t>Rouleau de Jambon Echalote 100g</t>
  </si>
  <si>
    <t>Rouleau de Jambon Tomate   100g</t>
  </si>
  <si>
    <t>Rouleau de Jambon Poivre    100g</t>
  </si>
  <si>
    <t xml:space="preserve">Rouleau de Jambon Ail et Fines Herbes 100g   </t>
  </si>
  <si>
    <t xml:space="preserve">GAMME CHEVRE </t>
  </si>
  <si>
    <t xml:space="preserve">Bouchon Rians  X 12  </t>
  </si>
  <si>
    <t>Bouchon Rians   3X 25 g</t>
  </si>
  <si>
    <t>Picolin 160G</t>
  </si>
  <si>
    <t xml:space="preserve">Crottin Chavignol  AOP </t>
  </si>
  <si>
    <t xml:space="preserve">Crottin Chavignol AOP X6 </t>
  </si>
  <si>
    <t xml:space="preserve">Crottin Chavignol AOP X12 </t>
  </si>
  <si>
    <t xml:space="preserve">Crottin Cendré X 2 </t>
  </si>
  <si>
    <t>Crottin Duo Nature et Cendré 2 X60g</t>
  </si>
  <si>
    <t xml:space="preserve">Crottin Cave X 2  </t>
  </si>
  <si>
    <t>Cabecou du Périgord X 3</t>
  </si>
  <si>
    <t>Cabécou x12</t>
  </si>
  <si>
    <t>Picodon AOP X 2</t>
  </si>
  <si>
    <t>Rocamadour 3 X 35g</t>
  </si>
  <si>
    <t>Mini Chèvre Dégustation x 3</t>
  </si>
  <si>
    <t>Mini-Chèvre x60</t>
  </si>
  <si>
    <t>Fromage de Chèvre x8 lait cru</t>
  </si>
  <si>
    <t>Fromage de Chèvre Cendré x8 lait pasteurisé</t>
  </si>
  <si>
    <t>Fromage de Chèvre  x 8 lait pasteurisé</t>
  </si>
  <si>
    <t>Galet Bleuté 60 g</t>
  </si>
  <si>
    <t>Chavignol Dubois Boulay Bleu X 6</t>
  </si>
  <si>
    <t xml:space="preserve">Chavignol Dubois Boulay Bleu </t>
  </si>
  <si>
    <t>Chavignol grand Affinage</t>
  </si>
  <si>
    <t>Sein de Nounou Bleuté</t>
  </si>
  <si>
    <t>Sein de Nounou Frais</t>
  </si>
  <si>
    <t>Selles Sur Cher 150 g</t>
  </si>
  <si>
    <t>Pyramide Valencay 220g AOP</t>
  </si>
  <si>
    <t>Pouligny Saint Pierre 150 g AOP</t>
  </si>
  <si>
    <t>Cabrette 150 g</t>
  </si>
  <si>
    <t>Mini Cabrette Portion 20 g x10</t>
  </si>
  <si>
    <t>Le p'tit Essui 80g</t>
  </si>
  <si>
    <t>Fromagée de Chèvre 500g</t>
  </si>
  <si>
    <t>Seau 2kg Vrac Chèvre                                                  le seau</t>
  </si>
  <si>
    <t>Tarte Gourmande au Sainte Maure</t>
  </si>
  <si>
    <t>Sainte Maure de Touraine 250 g</t>
  </si>
  <si>
    <t>Cœur de Touraine  150 g</t>
  </si>
  <si>
    <t>Couronne Cendrée 150 G</t>
  </si>
  <si>
    <t>Couronne de Touraine  170 g</t>
  </si>
  <si>
    <t>Couronne de Chèvre 150 g</t>
  </si>
  <si>
    <t>Mini-Cabrette BIO 20gx10</t>
  </si>
  <si>
    <t>FROMAGE A LA COUPE</t>
  </si>
  <si>
    <t>PRIX (au kg) TTC</t>
  </si>
  <si>
    <t>Merzer                                                             le kg</t>
  </si>
  <si>
    <t>Langres 1 Kg</t>
  </si>
  <si>
    <t>Epoisses 1 Kg</t>
  </si>
  <si>
    <t>Epoisses cremier 1KG</t>
  </si>
  <si>
    <t>Saint Céols</t>
  </si>
  <si>
    <t>Roulé Ail Fines Herbes                                      le kg</t>
  </si>
  <si>
    <t>Comte                                                             le kg</t>
  </si>
  <si>
    <t>Emmental Grand Cru                                         le kg</t>
  </si>
  <si>
    <t>Brie de Meaux Renard Gillard                             le kg</t>
  </si>
  <si>
    <t>Tomme de Savoie 13 % mg                               le kg</t>
  </si>
  <si>
    <t>Tomme de Savoie 30 % mg                               le kg</t>
  </si>
  <si>
    <t>Morbier Perrin                                                   le kg</t>
  </si>
  <si>
    <t>Reblochn Fermier                                              le kg</t>
  </si>
  <si>
    <t>Roquefort  papillon                                             le kg</t>
  </si>
  <si>
    <t>Saint Nectaire Fermier                                       le kg</t>
  </si>
  <si>
    <t>Fourme D'Ambert                                              le kg</t>
  </si>
  <si>
    <t>Bleu des Causses AOP                               le kg</t>
  </si>
  <si>
    <t xml:space="preserve">Ossau Iraty AOP                                         le kg </t>
  </si>
  <si>
    <t>Beaufort   AOP                                           le kg</t>
  </si>
  <si>
    <t>PRODUITS LOCAUX</t>
  </si>
  <si>
    <t>SARL MYL Saveurs et Douceurs de Sologne</t>
  </si>
  <si>
    <t>Biscuits Caramel beurre salé 180 g</t>
  </si>
  <si>
    <t>Feuilletés brique Beurre escargot  120 g</t>
  </si>
  <si>
    <t>Feuilletés Crottin de Chavignol 100 g</t>
  </si>
  <si>
    <t>Feuillettés Selles sur Cher 100g</t>
  </si>
  <si>
    <t>Feuilletés Berrich'Oignon 100g</t>
  </si>
  <si>
    <t>Rose des Sables 100g</t>
  </si>
  <si>
    <t>Assortiment de Meringues Champi Sologne 100 g</t>
  </si>
  <si>
    <t>Mini Galette Feuilletée x18</t>
  </si>
  <si>
    <t>Galette Feuilletté Pomme de terre 90g</t>
  </si>
  <si>
    <t>Galette Authentique Pomme de terre 90g</t>
  </si>
  <si>
    <t>SARL François 18410 Blancafort</t>
  </si>
  <si>
    <t>Pâte François Feuilletée 400g                                       le kg</t>
  </si>
  <si>
    <t>Pâte François Brisée 400g                                            le kg</t>
  </si>
  <si>
    <t>Pâte François Sablée 400g                                           le kg</t>
  </si>
  <si>
    <t>CROQUETS DE CHAROST</t>
  </si>
  <si>
    <t>Infusion gratte cul &amp; Cerise 100 g</t>
  </si>
  <si>
    <t>Infusion  Vanille &amp; Gingembre 100g</t>
  </si>
  <si>
    <t>Infusion Pisse Pépé 80 g</t>
  </si>
  <si>
    <t>Infusion Pisse Mémé 90 g</t>
  </si>
  <si>
    <t>Thé noir Fruits des Bois 90g</t>
  </si>
  <si>
    <t>Thé vert Citron 100g</t>
  </si>
  <si>
    <t>Tablette Chocolat Lait Noisette 90g</t>
  </si>
  <si>
    <t>Tablette Chocolat Noir 90g</t>
  </si>
  <si>
    <t>Tablette Chocolat Lait 90g</t>
  </si>
  <si>
    <t>Domaine PELLE 18220 Morogues</t>
  </si>
  <si>
    <t>Menetou-Salon Morogues Blanc 2020</t>
  </si>
  <si>
    <t>Menetou-Salon Morogues Rouge 2019</t>
  </si>
  <si>
    <t>EARL GARRAULT 18140 ST MARTIN DES CHAMPS</t>
  </si>
  <si>
    <t>Huile de Tournesol 50cl</t>
  </si>
  <si>
    <t>Huile de Colza 50cl</t>
  </si>
  <si>
    <t>Louis MATHON 38470 TECHE</t>
  </si>
  <si>
    <t>Sac de Noix 2 kg</t>
  </si>
  <si>
    <t>Mabilat St Martin</t>
  </si>
  <si>
    <t>Jus de pomme pétillant  75 cl</t>
  </si>
  <si>
    <t>Jus de poire litre</t>
  </si>
  <si>
    <t>Jus de pomme litre</t>
  </si>
  <si>
    <t>CANNELLE ET BERGAMOTTE</t>
  </si>
  <si>
    <t>Palet tout chocolat 150 g</t>
  </si>
  <si>
    <t>Palet caramel Fleur de Sel 150 g</t>
  </si>
  <si>
    <t>BIERES SANCERROISE</t>
  </si>
  <si>
    <t>Bière Brune au Gruyt 33 cl</t>
  </si>
  <si>
    <t>Bière Blonde "La drôlesse" 33 cl</t>
  </si>
  <si>
    <t>Bière à la cerise " Berry Cherry" 33 cl</t>
  </si>
  <si>
    <t>Bière Blonde à la Lentille Verte du Berry 33 cl</t>
  </si>
  <si>
    <t>Jeu de carte "Fromages"</t>
  </si>
  <si>
    <t>AB GRAINES 18220 RIANS</t>
  </si>
  <si>
    <t>Pois Chiches 500g</t>
  </si>
  <si>
    <t>Haricots Rouges 500g</t>
  </si>
  <si>
    <t>Graines de Courges 250g</t>
  </si>
  <si>
    <t>Pois Cassés 500g</t>
  </si>
  <si>
    <t>Quinoa 400g</t>
  </si>
  <si>
    <t>LE PÈRE CHOISEUL</t>
  </si>
  <si>
    <t>Œufs X6</t>
  </si>
  <si>
    <t>LENTILLES  SANCERROISES  Feux</t>
  </si>
  <si>
    <t>Lentilles BIO Sancerroises 500 g</t>
  </si>
  <si>
    <t>Claire &amp; Pierre Marie GOURDIN  RIANS</t>
  </si>
  <si>
    <t>Farine de Blé Blanche Bio 1 kg</t>
  </si>
  <si>
    <t>Farine de Sarrasin Bio 500 g</t>
  </si>
  <si>
    <t>Farine de Lentille Bio 500 g</t>
  </si>
  <si>
    <t>Farine de Petit Epeautre Bio 500 g</t>
  </si>
  <si>
    <t>FISH BRENNE Pouligny</t>
  </si>
  <si>
    <t>Rillette de Truite verrine130 g</t>
  </si>
  <si>
    <t>Rillette D'Esturgeon verrine130 g</t>
  </si>
  <si>
    <t>Rillette de Carpe verrine130 g</t>
  </si>
  <si>
    <t>Filet de Saumon Fume Tranche 150g</t>
  </si>
  <si>
    <t>Filet de Carpe Fume Tranche 150g</t>
  </si>
  <si>
    <t>Filet de Truite Fumé Tranche 150g</t>
  </si>
  <si>
    <t>Filet d'Anguille 100g</t>
  </si>
  <si>
    <t>Le Rucher d'Emilie Thaumiers</t>
  </si>
  <si>
    <t>Miel de Printemps  500 g</t>
  </si>
  <si>
    <t>Miel d'Aca cia 500g</t>
  </si>
  <si>
    <t>Miel de Forêt 500 g</t>
  </si>
  <si>
    <t>Miel d'Eté 500 g</t>
  </si>
  <si>
    <t>Miel du Rucher toutes Fleurs 250g</t>
  </si>
  <si>
    <t xml:space="preserve">Les Confitures du Terrier </t>
  </si>
  <si>
    <t>Confiture Pommes Caramel 310 g</t>
  </si>
  <si>
    <t>Confiture Mirabelle rhum-raisin310 g</t>
  </si>
  <si>
    <t>Confiture Orange Pain d'épices 310g</t>
  </si>
  <si>
    <t>Confiture Poire Vanille 310 g</t>
  </si>
  <si>
    <t>Confiture Banane Rhume Ambré 310g</t>
  </si>
  <si>
    <t>Confiture Pêche citron vert 310g</t>
  </si>
  <si>
    <t>Confiture Fruits Rouges 310 g</t>
  </si>
  <si>
    <t>Confriture Abricot Jasmin 310g</t>
  </si>
  <si>
    <t>Confiture de Fraise 310g</t>
  </si>
  <si>
    <t>Confiture de Nectarine à la fève de Tonka</t>
  </si>
  <si>
    <t>Confiture de Figue à la vanille 310 g</t>
  </si>
  <si>
    <t>Les Gourmandes Bio Feux</t>
  </si>
  <si>
    <t>Pâtes MAGUY Nature 220 g</t>
  </si>
  <si>
    <t>Pâtes SIMONE Nature 300 g Tracteur</t>
  </si>
  <si>
    <t>Pâtes AUGUSTINE  Tomate Basilic et Nature 220 g</t>
  </si>
  <si>
    <t>COCORIPOP Feux</t>
  </si>
  <si>
    <t>Pop Corn Caramel 80 g</t>
  </si>
  <si>
    <t>Saveurs des Marais</t>
  </si>
  <si>
    <t>Croquets Amande 160 g</t>
  </si>
  <si>
    <t>Croquets Caramel 160g</t>
  </si>
  <si>
    <t>Croques Noisettes 160g</t>
  </si>
  <si>
    <t>Sablés Noisette 250g</t>
  </si>
  <si>
    <t xml:space="preserve">Tuiles Framboise 150g </t>
  </si>
  <si>
    <t>Tuiles Chocolat Amandes 150g</t>
  </si>
  <si>
    <t>Méli Mélo Assortiment de Biscuits 300 g</t>
  </si>
  <si>
    <t>La lémence 47500 MONTAYRAL</t>
  </si>
  <si>
    <t>Lait Entier Chèvre BF Doypack 50cl</t>
  </si>
  <si>
    <t>Lait Entier Brebis BIO bouteille litre</t>
  </si>
  <si>
    <t>Bûche de Chèvre La Lémance 150g</t>
  </si>
  <si>
    <t>La Cabriette de Chèvre La Lémance                             le kg</t>
  </si>
  <si>
    <t>Tomme de Chèvre La Lémence                                     le kg</t>
  </si>
  <si>
    <t>Camembert Vache La Lémence 250g</t>
  </si>
  <si>
    <t>Brique de brebis La Lémence 150</t>
  </si>
  <si>
    <t>Pérail (Brebis) La Lémence 150g</t>
  </si>
  <si>
    <t xml:space="preserve">Les Sablés de Nançay 18330 </t>
  </si>
  <si>
    <t>Sablés de Nançay 150g</t>
  </si>
  <si>
    <t>Sablés de Nançay 320g</t>
  </si>
  <si>
    <t>Produits de saison</t>
  </si>
  <si>
    <t>Hiver</t>
  </si>
  <si>
    <t xml:space="preserve">Fromage à tartifltte 500g </t>
  </si>
  <si>
    <t xml:space="preserve">Raclette Pre Tranchee 350G </t>
  </si>
  <si>
    <t xml:space="preserve">Mont D'or 500G </t>
  </si>
  <si>
    <t>Eté</t>
  </si>
  <si>
    <t xml:space="preserve">Mascarpone 250 g </t>
  </si>
  <si>
    <t xml:space="preserve">Fêta 200 g </t>
  </si>
  <si>
    <t xml:space="preserve">Mozzarella Buffala 125G </t>
  </si>
  <si>
    <t xml:space="preserve">  Total Gamme Desserts = </t>
  </si>
  <si>
    <t xml:space="preserve"> Total Gamme Fromage de Vache LS = </t>
  </si>
  <si>
    <t xml:space="preserve">Total Gamme Fromage de Chèvre = </t>
  </si>
  <si>
    <t xml:space="preserve">Total Gamme Fromage Coupe = </t>
  </si>
  <si>
    <t xml:space="preserve">Total Gamme Produits Locaux = </t>
  </si>
  <si>
    <t xml:space="preserve">Total Produits de saison = </t>
  </si>
  <si>
    <r>
      <t>103</t>
    </r>
    <r>
      <rPr>
        <b/>
        <sz val="8"/>
        <color indexed="10"/>
        <rFont val="Arial"/>
        <family val="2"/>
      </rPr>
      <t>12</t>
    </r>
  </si>
  <si>
    <r>
      <t>109</t>
    </r>
    <r>
      <rPr>
        <b/>
        <sz val="8"/>
        <color indexed="10"/>
        <rFont val="Arial"/>
        <family val="2"/>
      </rPr>
      <t>02</t>
    </r>
  </si>
  <si>
    <r>
      <t>110</t>
    </r>
    <r>
      <rPr>
        <b/>
        <sz val="8"/>
        <color indexed="10"/>
        <rFont val="Arial"/>
        <family val="2"/>
      </rPr>
      <t>02</t>
    </r>
  </si>
  <si>
    <r>
      <t>111</t>
    </r>
    <r>
      <rPr>
        <b/>
        <sz val="8"/>
        <color indexed="10"/>
        <rFont val="Arial"/>
        <family val="2"/>
      </rPr>
      <t>02</t>
    </r>
  </si>
  <si>
    <r>
      <t>129</t>
    </r>
    <r>
      <rPr>
        <b/>
        <sz val="8"/>
        <color indexed="10"/>
        <rFont val="Arial"/>
        <family val="2"/>
      </rPr>
      <t>02</t>
    </r>
  </si>
  <si>
    <r>
      <t>114</t>
    </r>
    <r>
      <rPr>
        <b/>
        <sz val="8"/>
        <color indexed="10"/>
        <rFont val="Arial"/>
        <family val="2"/>
      </rPr>
      <t>02</t>
    </r>
  </si>
  <si>
    <r>
      <t>211</t>
    </r>
    <r>
      <rPr>
        <b/>
        <sz val="8"/>
        <color indexed="10"/>
        <rFont val="Arial"/>
        <family val="2"/>
      </rPr>
      <t>02</t>
    </r>
  </si>
  <si>
    <r>
      <t>108</t>
    </r>
    <r>
      <rPr>
        <b/>
        <sz val="8"/>
        <color indexed="10"/>
        <rFont val="Arial"/>
        <family val="2"/>
      </rPr>
      <t>02</t>
    </r>
  </si>
  <si>
    <r>
      <t>115</t>
    </r>
    <r>
      <rPr>
        <b/>
        <sz val="8"/>
        <color indexed="10"/>
        <rFont val="Arial"/>
        <family val="2"/>
      </rPr>
      <t>02</t>
    </r>
  </si>
  <si>
    <r>
      <t>128</t>
    </r>
    <r>
      <rPr>
        <b/>
        <sz val="8"/>
        <color indexed="10"/>
        <rFont val="Arial"/>
        <family val="2"/>
      </rPr>
      <t>02</t>
    </r>
  </si>
  <si>
    <r>
      <t>146</t>
    </r>
    <r>
      <rPr>
        <b/>
        <sz val="8"/>
        <color indexed="10"/>
        <rFont val="Arial"/>
        <family val="2"/>
      </rPr>
      <t>02</t>
    </r>
  </si>
  <si>
    <r>
      <t>116</t>
    </r>
    <r>
      <rPr>
        <b/>
        <sz val="8"/>
        <color indexed="10"/>
        <rFont val="Arial"/>
        <family val="2"/>
      </rPr>
      <t>02</t>
    </r>
  </si>
  <si>
    <r>
      <t>136</t>
    </r>
    <r>
      <rPr>
        <b/>
        <sz val="8"/>
        <color indexed="10"/>
        <rFont val="Arial"/>
        <family val="2"/>
      </rPr>
      <t>12</t>
    </r>
  </si>
  <si>
    <r>
      <t>325</t>
    </r>
    <r>
      <rPr>
        <b/>
        <sz val="8"/>
        <color indexed="10"/>
        <rFont val="Arial"/>
        <family val="2"/>
      </rPr>
      <t>02</t>
    </r>
  </si>
  <si>
    <r>
      <t>138</t>
    </r>
    <r>
      <rPr>
        <b/>
        <sz val="8"/>
        <color indexed="10"/>
        <rFont val="Arial"/>
        <family val="2"/>
      </rPr>
      <t>12</t>
    </r>
  </si>
  <si>
    <r>
      <t>188</t>
    </r>
    <r>
      <rPr>
        <b/>
        <sz val="8"/>
        <color indexed="10"/>
        <rFont val="Arial"/>
        <family val="2"/>
      </rPr>
      <t>02</t>
    </r>
  </si>
  <si>
    <r>
      <t>199</t>
    </r>
    <r>
      <rPr>
        <b/>
        <sz val="8"/>
        <color indexed="10"/>
        <rFont val="Arial"/>
        <family val="2"/>
      </rPr>
      <t>02</t>
    </r>
  </si>
  <si>
    <r>
      <t>200</t>
    </r>
    <r>
      <rPr>
        <b/>
        <sz val="8"/>
        <color indexed="10"/>
        <rFont val="Arial"/>
        <family val="2"/>
      </rPr>
      <t>02</t>
    </r>
  </si>
  <si>
    <r>
      <t>204</t>
    </r>
    <r>
      <rPr>
        <b/>
        <sz val="8"/>
        <color indexed="10"/>
        <rFont val="Arial"/>
        <family val="2"/>
      </rPr>
      <t>02</t>
    </r>
  </si>
  <si>
    <r>
      <t>250800</t>
    </r>
    <r>
      <rPr>
        <b/>
        <sz val="8"/>
        <color indexed="10"/>
        <rFont val="Arial"/>
        <family val="2"/>
      </rPr>
      <t>02</t>
    </r>
  </si>
  <si>
    <r>
      <t>250440</t>
    </r>
    <r>
      <rPr>
        <b/>
        <sz val="8"/>
        <color indexed="10"/>
        <rFont val="Arial"/>
        <family val="2"/>
      </rPr>
      <t>02</t>
    </r>
  </si>
  <si>
    <r>
      <t>224640</t>
    </r>
    <r>
      <rPr>
        <b/>
        <sz val="8"/>
        <color indexed="10"/>
        <rFont val="Arial"/>
        <family val="2"/>
      </rPr>
      <t>02</t>
    </r>
  </si>
  <si>
    <r>
      <t>300</t>
    </r>
    <r>
      <rPr>
        <b/>
        <sz val="8"/>
        <color indexed="10"/>
        <rFont val="Arial"/>
        <family val="2"/>
      </rPr>
      <t>12</t>
    </r>
  </si>
  <si>
    <r>
      <t>382</t>
    </r>
    <r>
      <rPr>
        <b/>
        <sz val="8"/>
        <color indexed="10"/>
        <rFont val="Arial"/>
        <family val="2"/>
      </rPr>
      <t>22</t>
    </r>
  </si>
  <si>
    <r>
      <t>449</t>
    </r>
    <r>
      <rPr>
        <b/>
        <sz val="8"/>
        <color indexed="10"/>
        <rFont val="Arial"/>
        <family val="2"/>
      </rPr>
      <t>02</t>
    </r>
  </si>
  <si>
    <r>
      <t>450</t>
    </r>
    <r>
      <rPr>
        <b/>
        <sz val="8"/>
        <color indexed="10"/>
        <rFont val="Arial"/>
        <family val="2"/>
      </rPr>
      <t>02</t>
    </r>
  </si>
  <si>
    <r>
      <t>465</t>
    </r>
    <r>
      <rPr>
        <b/>
        <sz val="8"/>
        <color indexed="10"/>
        <rFont val="Arial"/>
        <family val="2"/>
      </rPr>
      <t>02</t>
    </r>
  </si>
  <si>
    <r>
      <t>446</t>
    </r>
    <r>
      <rPr>
        <b/>
        <sz val="8"/>
        <color indexed="10"/>
        <rFont val="Arial"/>
        <family val="2"/>
      </rPr>
      <t>02</t>
    </r>
  </si>
  <si>
    <r>
      <t>313</t>
    </r>
    <r>
      <rPr>
        <b/>
        <sz val="8"/>
        <color indexed="10"/>
        <rFont val="Arial"/>
        <family val="2"/>
      </rPr>
      <t>02</t>
    </r>
  </si>
  <si>
    <r>
      <t>306</t>
    </r>
    <r>
      <rPr>
        <b/>
        <sz val="8"/>
        <color indexed="10"/>
        <rFont val="Arial"/>
        <family val="2"/>
      </rPr>
      <t>12</t>
    </r>
  </si>
  <si>
    <r>
      <t>451</t>
    </r>
    <r>
      <rPr>
        <b/>
        <sz val="8"/>
        <color indexed="10"/>
        <rFont val="Arial"/>
        <family val="2"/>
      </rPr>
      <t>02</t>
    </r>
  </si>
  <si>
    <r>
      <t>470</t>
    </r>
    <r>
      <rPr>
        <b/>
        <sz val="8"/>
        <color indexed="10"/>
        <rFont val="Arial"/>
        <family val="2"/>
      </rPr>
      <t>02</t>
    </r>
  </si>
  <si>
    <r>
      <t>471</t>
    </r>
    <r>
      <rPr>
        <b/>
        <sz val="8"/>
        <color indexed="10"/>
        <rFont val="Arial"/>
        <family val="2"/>
      </rPr>
      <t>02</t>
    </r>
  </si>
  <si>
    <r>
      <t>610</t>
    </r>
    <r>
      <rPr>
        <b/>
        <sz val="8"/>
        <color indexed="10"/>
        <rFont val="Arial"/>
        <family val="2"/>
      </rPr>
      <t>02</t>
    </r>
  </si>
  <si>
    <r>
      <t>607</t>
    </r>
    <r>
      <rPr>
        <b/>
        <sz val="8"/>
        <color indexed="10"/>
        <rFont val="Arial"/>
        <family val="2"/>
      </rPr>
      <t>02</t>
    </r>
  </si>
  <si>
    <r>
      <t>1703</t>
    </r>
    <r>
      <rPr>
        <b/>
        <sz val="8"/>
        <color indexed="10"/>
        <rFont val="Arial"/>
        <family val="2"/>
      </rPr>
      <t>02</t>
    </r>
  </si>
  <si>
    <r>
      <t>476</t>
    </r>
    <r>
      <rPr>
        <b/>
        <sz val="8"/>
        <color indexed="10"/>
        <rFont val="Arial"/>
        <family val="2"/>
      </rPr>
      <t>02</t>
    </r>
  </si>
  <si>
    <r>
      <t>477</t>
    </r>
    <r>
      <rPr>
        <b/>
        <sz val="8"/>
        <color indexed="10"/>
        <rFont val="Arial"/>
        <family val="2"/>
      </rPr>
      <t>02</t>
    </r>
  </si>
  <si>
    <r>
      <t>478</t>
    </r>
    <r>
      <rPr>
        <b/>
        <sz val="8"/>
        <color indexed="10"/>
        <rFont val="Arial"/>
        <family val="2"/>
      </rPr>
      <t>02</t>
    </r>
  </si>
  <si>
    <r>
      <t>780</t>
    </r>
    <r>
      <rPr>
        <b/>
        <sz val="8"/>
        <color indexed="10"/>
        <rFont val="Arial"/>
        <family val="2"/>
      </rPr>
      <t>12</t>
    </r>
  </si>
  <si>
    <r>
      <t>808</t>
    </r>
    <r>
      <rPr>
        <b/>
        <sz val="8"/>
        <color indexed="10"/>
        <rFont val="Arial"/>
        <family val="2"/>
      </rPr>
      <t>02</t>
    </r>
  </si>
  <si>
    <r>
      <t>611</t>
    </r>
    <r>
      <rPr>
        <b/>
        <sz val="8"/>
        <color rgb="FFFF0000"/>
        <rFont val="Arial"/>
        <family val="2"/>
      </rPr>
      <t>0</t>
    </r>
    <r>
      <rPr>
        <b/>
        <sz val="8"/>
        <color indexed="10"/>
        <rFont val="Arial"/>
        <family val="2"/>
      </rPr>
      <t>2</t>
    </r>
  </si>
  <si>
    <r>
      <t>691</t>
    </r>
    <r>
      <rPr>
        <b/>
        <sz val="8"/>
        <color rgb="FFFF0000"/>
        <rFont val="Arial"/>
        <family val="2"/>
      </rPr>
      <t>02</t>
    </r>
  </si>
  <si>
    <r>
      <rPr>
        <b/>
        <sz val="8"/>
        <rFont val="Arial"/>
        <family val="2"/>
      </rPr>
      <t>642</t>
    </r>
    <r>
      <rPr>
        <b/>
        <sz val="8"/>
        <color rgb="FFFF0000"/>
        <rFont val="Arial"/>
        <family val="2"/>
      </rPr>
      <t>02</t>
    </r>
  </si>
  <si>
    <r>
      <t>690</t>
    </r>
    <r>
      <rPr>
        <b/>
        <sz val="8"/>
        <color rgb="FFFF0000"/>
        <rFont val="Arial"/>
        <family val="2"/>
      </rPr>
      <t>02</t>
    </r>
  </si>
  <si>
    <r>
      <t>692</t>
    </r>
    <r>
      <rPr>
        <b/>
        <sz val="8"/>
        <color rgb="FFFF0000"/>
        <rFont val="Arial"/>
        <family val="2"/>
      </rPr>
      <t>02</t>
    </r>
  </si>
  <si>
    <r>
      <t>660</t>
    </r>
    <r>
      <rPr>
        <b/>
        <sz val="8"/>
        <color indexed="10"/>
        <rFont val="Arial"/>
        <family val="2"/>
      </rPr>
      <t>02</t>
    </r>
  </si>
  <si>
    <r>
      <t>662</t>
    </r>
    <r>
      <rPr>
        <b/>
        <sz val="8"/>
        <color indexed="10"/>
        <rFont val="Arial"/>
        <family val="2"/>
      </rPr>
      <t>02</t>
    </r>
  </si>
  <si>
    <r>
      <t>661</t>
    </r>
    <r>
      <rPr>
        <b/>
        <sz val="8"/>
        <color indexed="10"/>
        <rFont val="Arial"/>
        <family val="2"/>
      </rPr>
      <t>02</t>
    </r>
  </si>
  <si>
    <r>
      <t>665</t>
    </r>
    <r>
      <rPr>
        <b/>
        <sz val="8"/>
        <color indexed="10"/>
        <rFont val="Arial"/>
        <family val="2"/>
      </rPr>
      <t>02</t>
    </r>
  </si>
  <si>
    <r>
      <t xml:space="preserve">519 </t>
    </r>
    <r>
      <rPr>
        <b/>
        <sz val="8"/>
        <color indexed="10"/>
        <rFont val="Arial"/>
        <family val="2"/>
      </rPr>
      <t>02</t>
    </r>
  </si>
  <si>
    <r>
      <t>154</t>
    </r>
    <r>
      <rPr>
        <b/>
        <sz val="8"/>
        <color indexed="10"/>
        <rFont val="Arial"/>
        <family val="2"/>
      </rPr>
      <t>02</t>
    </r>
  </si>
  <si>
    <r>
      <rPr>
        <b/>
        <sz val="8"/>
        <rFont val="Arial"/>
        <family val="2"/>
      </rPr>
      <t>930</t>
    </r>
    <r>
      <rPr>
        <b/>
        <sz val="8"/>
        <color indexed="10"/>
        <rFont val="Arial"/>
        <family val="2"/>
      </rPr>
      <t>02</t>
    </r>
  </si>
  <si>
    <r>
      <rPr>
        <b/>
        <sz val="8"/>
        <rFont val="Arial"/>
        <family val="2"/>
      </rPr>
      <t>885</t>
    </r>
    <r>
      <rPr>
        <b/>
        <sz val="8"/>
        <color indexed="10"/>
        <rFont val="Arial"/>
        <family val="2"/>
      </rPr>
      <t>02</t>
    </r>
  </si>
  <si>
    <r>
      <t>871</t>
    </r>
    <r>
      <rPr>
        <b/>
        <sz val="8"/>
        <color indexed="10"/>
        <rFont val="Arial"/>
        <family val="2"/>
      </rPr>
      <t>12</t>
    </r>
  </si>
  <si>
    <r>
      <rPr>
        <b/>
        <sz val="8"/>
        <rFont val="Arial"/>
        <family val="2"/>
      </rPr>
      <t>5103</t>
    </r>
    <r>
      <rPr>
        <b/>
        <sz val="8"/>
        <color indexed="10"/>
        <rFont val="Arial"/>
        <family val="2"/>
      </rPr>
      <t>02</t>
    </r>
  </si>
  <si>
    <r>
      <t>50374</t>
    </r>
    <r>
      <rPr>
        <b/>
        <sz val="8"/>
        <color indexed="10"/>
        <rFont val="Arial"/>
        <family val="2"/>
      </rPr>
      <t>02</t>
    </r>
  </si>
  <si>
    <r>
      <t>435</t>
    </r>
    <r>
      <rPr>
        <b/>
        <sz val="8"/>
        <color indexed="10"/>
        <rFont val="Arial"/>
        <family val="2"/>
      </rPr>
      <t>02</t>
    </r>
  </si>
  <si>
    <r>
      <t>416</t>
    </r>
    <r>
      <rPr>
        <b/>
        <sz val="8"/>
        <color indexed="10"/>
        <rFont val="Arial"/>
        <family val="2"/>
      </rPr>
      <t>02</t>
    </r>
  </si>
  <si>
    <r>
      <t>442</t>
    </r>
    <r>
      <rPr>
        <b/>
        <sz val="8"/>
        <color indexed="10"/>
        <rFont val="Arial"/>
        <family val="2"/>
      </rPr>
      <t>02</t>
    </r>
  </si>
  <si>
    <r>
      <rPr>
        <b/>
        <sz val="8"/>
        <rFont val="Arial"/>
        <family val="2"/>
      </rPr>
      <t>522</t>
    </r>
    <r>
      <rPr>
        <b/>
        <sz val="8"/>
        <color indexed="10"/>
        <rFont val="Arial"/>
        <family val="2"/>
      </rPr>
      <t>02</t>
    </r>
  </si>
  <si>
    <r>
      <rPr>
        <b/>
        <sz val="8"/>
        <rFont val="Arial"/>
        <family val="2"/>
      </rPr>
      <t>528</t>
    </r>
    <r>
      <rPr>
        <b/>
        <sz val="8"/>
        <color indexed="10"/>
        <rFont val="Arial"/>
        <family val="2"/>
      </rPr>
      <t>02</t>
    </r>
  </si>
  <si>
    <r>
      <t>530</t>
    </r>
    <r>
      <rPr>
        <b/>
        <sz val="8"/>
        <color indexed="10"/>
        <rFont val="Arial"/>
        <family val="2"/>
      </rPr>
      <t>02</t>
    </r>
  </si>
  <si>
    <r>
      <t>532</t>
    </r>
    <r>
      <rPr>
        <b/>
        <sz val="8"/>
        <color indexed="10"/>
        <rFont val="Arial"/>
        <family val="2"/>
      </rPr>
      <t>02</t>
    </r>
  </si>
  <si>
    <r>
      <t>536</t>
    </r>
    <r>
      <rPr>
        <b/>
        <sz val="8"/>
        <color indexed="10"/>
        <rFont val="Arial"/>
        <family val="2"/>
      </rPr>
      <t>02</t>
    </r>
  </si>
  <si>
    <r>
      <t>951</t>
    </r>
    <r>
      <rPr>
        <b/>
        <sz val="8"/>
        <color indexed="10"/>
        <rFont val="Arial"/>
        <family val="2"/>
      </rPr>
      <t>22</t>
    </r>
  </si>
  <si>
    <r>
      <t>50644</t>
    </r>
    <r>
      <rPr>
        <b/>
        <sz val="8"/>
        <color indexed="10"/>
        <rFont val="Arial"/>
        <family val="2"/>
      </rPr>
      <t>02</t>
    </r>
  </si>
  <si>
    <r>
      <t>518</t>
    </r>
    <r>
      <rPr>
        <b/>
        <sz val="8"/>
        <color indexed="10"/>
        <rFont val="Arial"/>
        <family val="2"/>
      </rPr>
      <t>02</t>
    </r>
  </si>
  <si>
    <r>
      <t xml:space="preserve">867 </t>
    </r>
    <r>
      <rPr>
        <b/>
        <sz val="8"/>
        <color indexed="10"/>
        <rFont val="Arial"/>
        <family val="2"/>
      </rPr>
      <t>02</t>
    </r>
  </si>
  <si>
    <r>
      <t>825</t>
    </r>
    <r>
      <rPr>
        <b/>
        <sz val="8"/>
        <color indexed="10"/>
        <rFont val="Arial"/>
        <family val="2"/>
      </rPr>
      <t xml:space="preserve"> 02</t>
    </r>
  </si>
  <si>
    <r>
      <t xml:space="preserve">664 </t>
    </r>
    <r>
      <rPr>
        <b/>
        <sz val="8"/>
        <color indexed="10"/>
        <rFont val="Arial"/>
        <family val="2"/>
      </rPr>
      <t>02</t>
    </r>
  </si>
  <si>
    <r>
      <t>608</t>
    </r>
    <r>
      <rPr>
        <b/>
        <sz val="8"/>
        <color indexed="10"/>
        <rFont val="Arial"/>
        <family val="2"/>
      </rPr>
      <t>02</t>
    </r>
  </si>
  <si>
    <r>
      <t>1184</t>
    </r>
    <r>
      <rPr>
        <b/>
        <sz val="8"/>
        <color indexed="10"/>
        <rFont val="Arial"/>
        <family val="2"/>
      </rPr>
      <t>02</t>
    </r>
  </si>
  <si>
    <r>
      <t>2420</t>
    </r>
    <r>
      <rPr>
        <b/>
        <sz val="8"/>
        <color indexed="10"/>
        <rFont val="Arial"/>
        <family val="2"/>
      </rPr>
      <t>02</t>
    </r>
  </si>
  <si>
    <r>
      <t>1179</t>
    </r>
    <r>
      <rPr>
        <b/>
        <sz val="8"/>
        <color indexed="10"/>
        <rFont val="Arial"/>
        <family val="2"/>
      </rPr>
      <t>02</t>
    </r>
  </si>
  <si>
    <r>
      <t>2166</t>
    </r>
    <r>
      <rPr>
        <b/>
        <sz val="8"/>
        <color indexed="10"/>
        <rFont val="Arial"/>
        <family val="2"/>
      </rPr>
      <t>02</t>
    </r>
  </si>
  <si>
    <r>
      <t>1164</t>
    </r>
    <r>
      <rPr>
        <b/>
        <sz val="8"/>
        <color indexed="10"/>
        <rFont val="Arial"/>
        <family val="2"/>
      </rPr>
      <t>02</t>
    </r>
  </si>
  <si>
    <r>
      <t>2188</t>
    </r>
    <r>
      <rPr>
        <b/>
        <sz val="8"/>
        <color indexed="10"/>
        <rFont val="Arial"/>
        <family val="2"/>
      </rPr>
      <t>02</t>
    </r>
  </si>
  <si>
    <r>
      <t>1174</t>
    </r>
    <r>
      <rPr>
        <b/>
        <sz val="8"/>
        <color indexed="10"/>
        <rFont val="Arial"/>
        <family val="2"/>
      </rPr>
      <t>02</t>
    </r>
  </si>
  <si>
    <r>
      <rPr>
        <b/>
        <sz val="8"/>
        <rFont val="Arial"/>
        <family val="2"/>
      </rPr>
      <t>2184</t>
    </r>
    <r>
      <rPr>
        <b/>
        <sz val="8"/>
        <color indexed="10"/>
        <rFont val="Arial"/>
        <family val="2"/>
      </rPr>
      <t>02</t>
    </r>
  </si>
  <si>
    <r>
      <t>2798</t>
    </r>
    <r>
      <rPr>
        <b/>
        <sz val="8"/>
        <color indexed="10"/>
        <rFont val="Arial"/>
        <family val="2"/>
      </rPr>
      <t>02</t>
    </r>
  </si>
  <si>
    <r>
      <t>2796</t>
    </r>
    <r>
      <rPr>
        <b/>
        <sz val="8"/>
        <color indexed="10"/>
        <rFont val="Arial"/>
        <family val="2"/>
      </rPr>
      <t>02</t>
    </r>
  </si>
  <si>
    <r>
      <t>2638</t>
    </r>
    <r>
      <rPr>
        <b/>
        <sz val="8"/>
        <color indexed="10"/>
        <rFont val="Arial"/>
        <family val="2"/>
      </rPr>
      <t>02</t>
    </r>
  </si>
  <si>
    <r>
      <t>2621</t>
    </r>
    <r>
      <rPr>
        <b/>
        <sz val="8"/>
        <color indexed="10"/>
        <rFont val="Arial"/>
        <family val="2"/>
      </rPr>
      <t>02</t>
    </r>
  </si>
  <si>
    <r>
      <t>8549</t>
    </r>
    <r>
      <rPr>
        <b/>
        <sz val="8"/>
        <color indexed="10"/>
        <rFont val="Arial"/>
        <family val="2"/>
      </rPr>
      <t>02</t>
    </r>
  </si>
  <si>
    <r>
      <t>50343</t>
    </r>
    <r>
      <rPr>
        <b/>
        <sz val="8"/>
        <color indexed="10"/>
        <rFont val="Arial"/>
        <family val="2"/>
      </rPr>
      <t>02</t>
    </r>
  </si>
  <si>
    <r>
      <t xml:space="preserve">51121 </t>
    </r>
    <r>
      <rPr>
        <b/>
        <sz val="8"/>
        <color indexed="10"/>
        <rFont val="Arial"/>
        <family val="2"/>
      </rPr>
      <t>02</t>
    </r>
  </si>
  <si>
    <r>
      <t>50332</t>
    </r>
    <r>
      <rPr>
        <b/>
        <sz val="8"/>
        <color indexed="10"/>
        <rFont val="Arial"/>
        <family val="2"/>
      </rPr>
      <t>02</t>
    </r>
  </si>
  <si>
    <r>
      <t>2027</t>
    </r>
    <r>
      <rPr>
        <b/>
        <sz val="8"/>
        <color indexed="10"/>
        <rFont val="Arial"/>
        <family val="2"/>
      </rPr>
      <t>02</t>
    </r>
  </si>
  <si>
    <r>
      <t>2026</t>
    </r>
    <r>
      <rPr>
        <b/>
        <sz val="8"/>
        <color indexed="10"/>
        <rFont val="Arial"/>
        <family val="2"/>
      </rPr>
      <t>02</t>
    </r>
  </si>
  <si>
    <r>
      <t>2557</t>
    </r>
    <r>
      <rPr>
        <b/>
        <sz val="8"/>
        <color indexed="10"/>
        <rFont val="Arial"/>
        <family val="2"/>
      </rPr>
      <t>32</t>
    </r>
  </si>
  <si>
    <r>
      <t>2560</t>
    </r>
    <r>
      <rPr>
        <b/>
        <sz val="8"/>
        <color indexed="10"/>
        <rFont val="Arial"/>
        <family val="2"/>
      </rPr>
      <t>32</t>
    </r>
  </si>
  <si>
    <r>
      <t>2558</t>
    </r>
    <r>
      <rPr>
        <b/>
        <sz val="8"/>
        <color indexed="10"/>
        <rFont val="Arial"/>
        <family val="2"/>
      </rPr>
      <t>62</t>
    </r>
  </si>
  <si>
    <r>
      <t>1700</t>
    </r>
    <r>
      <rPr>
        <b/>
        <sz val="8"/>
        <color indexed="10"/>
        <rFont val="Arial"/>
        <family val="2"/>
      </rPr>
      <t>02</t>
    </r>
  </si>
  <si>
    <r>
      <t>1701</t>
    </r>
    <r>
      <rPr>
        <b/>
        <sz val="8"/>
        <color indexed="10"/>
        <rFont val="Arial"/>
        <family val="2"/>
      </rPr>
      <t>02</t>
    </r>
  </si>
  <si>
    <r>
      <t>2101</t>
    </r>
    <r>
      <rPr>
        <b/>
        <sz val="8"/>
        <color indexed="10"/>
        <rFont val="Arial"/>
        <family val="2"/>
      </rPr>
      <t>02</t>
    </r>
  </si>
  <si>
    <r>
      <t>2120</t>
    </r>
    <r>
      <rPr>
        <b/>
        <sz val="8"/>
        <color indexed="10"/>
        <rFont val="Arial"/>
        <family val="2"/>
      </rPr>
      <t>02</t>
    </r>
  </si>
  <si>
    <r>
      <t>2173</t>
    </r>
    <r>
      <rPr>
        <b/>
        <sz val="8"/>
        <color indexed="10"/>
        <rFont val="Arial"/>
        <family val="2"/>
      </rPr>
      <t>02</t>
    </r>
  </si>
  <si>
    <r>
      <t>2876</t>
    </r>
    <r>
      <rPr>
        <b/>
        <sz val="8"/>
        <color indexed="10"/>
        <rFont val="Arial"/>
        <family val="2"/>
      </rPr>
      <t>02</t>
    </r>
  </si>
  <si>
    <r>
      <t>2877</t>
    </r>
    <r>
      <rPr>
        <b/>
        <sz val="8"/>
        <color indexed="10"/>
        <rFont val="Arial"/>
        <family val="2"/>
      </rPr>
      <t>02</t>
    </r>
  </si>
  <si>
    <r>
      <t>2878</t>
    </r>
    <r>
      <rPr>
        <b/>
        <sz val="8"/>
        <color indexed="10"/>
        <rFont val="Arial"/>
        <family val="2"/>
      </rPr>
      <t>02</t>
    </r>
  </si>
  <si>
    <r>
      <t>2879</t>
    </r>
    <r>
      <rPr>
        <b/>
        <sz val="8"/>
        <color indexed="10"/>
        <rFont val="Arial"/>
        <family val="2"/>
      </rPr>
      <t>02</t>
    </r>
  </si>
  <si>
    <r>
      <t>1070</t>
    </r>
    <r>
      <rPr>
        <b/>
        <sz val="8"/>
        <color indexed="10"/>
        <rFont val="Arial"/>
        <family val="2"/>
      </rPr>
      <t>12</t>
    </r>
  </si>
  <si>
    <r>
      <t>1613</t>
    </r>
    <r>
      <rPr>
        <b/>
        <sz val="8"/>
        <color indexed="10"/>
        <rFont val="Arial"/>
        <family val="2"/>
      </rPr>
      <t>02</t>
    </r>
  </si>
  <si>
    <r>
      <t>6673</t>
    </r>
    <r>
      <rPr>
        <b/>
        <sz val="8"/>
        <color indexed="10"/>
        <rFont val="Arial"/>
        <family val="2"/>
      </rPr>
      <t>02</t>
    </r>
  </si>
  <si>
    <r>
      <t>1001</t>
    </r>
    <r>
      <rPr>
        <b/>
        <sz val="8"/>
        <color indexed="10"/>
        <rFont val="Arial"/>
        <family val="2"/>
      </rPr>
      <t>02</t>
    </r>
  </si>
  <si>
    <r>
      <t>1006</t>
    </r>
    <r>
      <rPr>
        <b/>
        <sz val="8"/>
        <color indexed="10"/>
        <rFont val="Arial"/>
        <family val="2"/>
      </rPr>
      <t>02</t>
    </r>
  </si>
  <si>
    <r>
      <t>1057</t>
    </r>
    <r>
      <rPr>
        <b/>
        <sz val="8"/>
        <color indexed="10"/>
        <rFont val="Arial"/>
        <family val="2"/>
      </rPr>
      <t>02</t>
    </r>
  </si>
  <si>
    <r>
      <t>1650</t>
    </r>
    <r>
      <rPr>
        <b/>
        <sz val="8"/>
        <color indexed="10"/>
        <rFont val="Arial"/>
        <family val="2"/>
      </rPr>
      <t>02</t>
    </r>
  </si>
  <si>
    <r>
      <t>1053</t>
    </r>
    <r>
      <rPr>
        <b/>
        <sz val="8"/>
        <color indexed="10"/>
        <rFont val="Arial"/>
        <family val="2"/>
      </rPr>
      <t>02</t>
    </r>
  </si>
  <si>
    <r>
      <t>6617</t>
    </r>
    <r>
      <rPr>
        <b/>
        <sz val="8"/>
        <color indexed="10"/>
        <rFont val="Arial"/>
        <family val="2"/>
      </rPr>
      <t>02</t>
    </r>
  </si>
  <si>
    <r>
      <t>6615</t>
    </r>
    <r>
      <rPr>
        <b/>
        <sz val="8"/>
        <color rgb="FFFF0000"/>
        <rFont val="Arial"/>
        <family val="2"/>
      </rPr>
      <t>02</t>
    </r>
  </si>
  <si>
    <r>
      <t>1542</t>
    </r>
    <r>
      <rPr>
        <b/>
        <sz val="8"/>
        <color indexed="10"/>
        <rFont val="Arial"/>
        <family val="2"/>
      </rPr>
      <t>02</t>
    </r>
  </si>
  <si>
    <r>
      <t>6806</t>
    </r>
    <r>
      <rPr>
        <b/>
        <sz val="8"/>
        <color indexed="10"/>
        <rFont val="Arial"/>
        <family val="2"/>
      </rPr>
      <t>02</t>
    </r>
  </si>
  <si>
    <r>
      <t>1678</t>
    </r>
    <r>
      <rPr>
        <b/>
        <sz val="8"/>
        <color indexed="10"/>
        <rFont val="Arial"/>
        <family val="2"/>
      </rPr>
      <t>12</t>
    </r>
  </si>
  <si>
    <r>
      <t>1018</t>
    </r>
    <r>
      <rPr>
        <b/>
        <sz val="8"/>
        <color rgb="FFFF0000"/>
        <rFont val="Arial"/>
        <family val="2"/>
      </rPr>
      <t>02</t>
    </r>
  </si>
  <si>
    <r>
      <t>1025</t>
    </r>
    <r>
      <rPr>
        <b/>
        <sz val="8"/>
        <color rgb="FFFF0000"/>
        <rFont val="Arial"/>
        <family val="2"/>
      </rPr>
      <t>02</t>
    </r>
  </si>
  <si>
    <r>
      <t>1685</t>
    </r>
    <r>
      <rPr>
        <b/>
        <sz val="8"/>
        <color indexed="10"/>
        <rFont val="Arial"/>
        <family val="2"/>
      </rPr>
      <t>02</t>
    </r>
  </si>
  <si>
    <r>
      <t>5838</t>
    </r>
    <r>
      <rPr>
        <b/>
        <sz val="8"/>
        <color indexed="10"/>
        <rFont val="Arial"/>
        <family val="2"/>
      </rPr>
      <t>02</t>
    </r>
  </si>
  <si>
    <r>
      <t>5756</t>
    </r>
    <r>
      <rPr>
        <b/>
        <sz val="8"/>
        <color indexed="10"/>
        <rFont val="Arial"/>
        <family val="2"/>
      </rPr>
      <t>02</t>
    </r>
  </si>
  <si>
    <r>
      <t>5833</t>
    </r>
    <r>
      <rPr>
        <b/>
        <sz val="8"/>
        <color indexed="10"/>
        <rFont val="Arial"/>
        <family val="2"/>
      </rPr>
      <t>02</t>
    </r>
  </si>
  <si>
    <r>
      <t>5839</t>
    </r>
    <r>
      <rPr>
        <b/>
        <sz val="8"/>
        <color indexed="10"/>
        <rFont val="Arial"/>
        <family val="2"/>
      </rPr>
      <t>02</t>
    </r>
  </si>
  <si>
    <r>
      <t>5806</t>
    </r>
    <r>
      <rPr>
        <b/>
        <sz val="8"/>
        <color rgb="FFFF0000"/>
        <rFont val="Arial"/>
        <family val="2"/>
      </rPr>
      <t>12</t>
    </r>
  </si>
  <si>
    <r>
      <t>7000</t>
    </r>
    <r>
      <rPr>
        <b/>
        <sz val="8"/>
        <color indexed="10"/>
        <rFont val="Arial"/>
        <family val="2"/>
      </rPr>
      <t>02</t>
    </r>
  </si>
  <si>
    <r>
      <t>7850</t>
    </r>
    <r>
      <rPr>
        <b/>
        <sz val="8"/>
        <color indexed="10"/>
        <rFont val="Arial"/>
        <family val="2"/>
      </rPr>
      <t>02</t>
    </r>
  </si>
  <si>
    <r>
      <t>7886</t>
    </r>
    <r>
      <rPr>
        <b/>
        <sz val="8"/>
        <color indexed="10"/>
        <rFont val="Arial"/>
        <family val="2"/>
      </rPr>
      <t>02</t>
    </r>
  </si>
  <si>
    <r>
      <t>1536</t>
    </r>
    <r>
      <rPr>
        <b/>
        <sz val="8"/>
        <color indexed="10"/>
        <rFont val="Arial"/>
        <family val="2"/>
      </rPr>
      <t>02</t>
    </r>
  </si>
  <si>
    <r>
      <t>1119</t>
    </r>
    <r>
      <rPr>
        <b/>
        <sz val="8"/>
        <color indexed="10"/>
        <rFont val="Arial"/>
        <family val="2"/>
      </rPr>
      <t>02</t>
    </r>
  </si>
  <si>
    <r>
      <t>3102</t>
    </r>
    <r>
      <rPr>
        <b/>
        <sz val="8"/>
        <color rgb="FFFF0000"/>
        <rFont val="Arial"/>
        <family val="2"/>
      </rPr>
      <t>02</t>
    </r>
  </si>
  <si>
    <r>
      <t>3106</t>
    </r>
    <r>
      <rPr>
        <b/>
        <sz val="8"/>
        <color rgb="FFFF0000"/>
        <rFont val="Arial"/>
        <family val="2"/>
      </rPr>
      <t>02</t>
    </r>
  </si>
  <si>
    <r>
      <t>503</t>
    </r>
    <r>
      <rPr>
        <b/>
        <sz val="8"/>
        <color rgb="FFFF0000"/>
        <rFont val="Arial"/>
        <family val="2"/>
      </rPr>
      <t>02</t>
    </r>
  </si>
  <si>
    <r>
      <t>9408</t>
    </r>
    <r>
      <rPr>
        <b/>
        <sz val="8"/>
        <color indexed="10"/>
        <rFont val="Arial"/>
        <family val="2"/>
      </rPr>
      <t>02</t>
    </r>
  </si>
  <si>
    <r>
      <t>9453</t>
    </r>
    <r>
      <rPr>
        <b/>
        <sz val="8"/>
        <color indexed="10"/>
        <rFont val="Arial"/>
        <family val="2"/>
      </rPr>
      <t>02</t>
    </r>
  </si>
  <si>
    <r>
      <t>9556</t>
    </r>
    <r>
      <rPr>
        <b/>
        <sz val="8"/>
        <color indexed="10"/>
        <rFont val="Arial"/>
        <family val="2"/>
      </rPr>
      <t>02</t>
    </r>
  </si>
  <si>
    <r>
      <t>9565</t>
    </r>
    <r>
      <rPr>
        <b/>
        <sz val="8"/>
        <color indexed="10"/>
        <rFont val="Arial"/>
        <family val="2"/>
      </rPr>
      <t>02</t>
    </r>
  </si>
  <si>
    <r>
      <t>9560</t>
    </r>
    <r>
      <rPr>
        <b/>
        <sz val="8"/>
        <color indexed="10"/>
        <rFont val="Arial"/>
        <family val="2"/>
      </rPr>
      <t>02</t>
    </r>
  </si>
  <si>
    <r>
      <t>9567</t>
    </r>
    <r>
      <rPr>
        <b/>
        <sz val="8"/>
        <color indexed="10"/>
        <rFont val="Arial"/>
        <family val="2"/>
      </rPr>
      <t>02</t>
    </r>
  </si>
  <si>
    <r>
      <t>1724</t>
    </r>
    <r>
      <rPr>
        <b/>
        <sz val="8"/>
        <color indexed="10"/>
        <rFont val="Arial"/>
        <family val="2"/>
      </rPr>
      <t>02</t>
    </r>
  </si>
  <si>
    <r>
      <t>2520</t>
    </r>
    <r>
      <rPr>
        <b/>
        <sz val="8"/>
        <color indexed="10"/>
        <rFont val="Arial"/>
        <family val="2"/>
      </rPr>
      <t>02</t>
    </r>
  </si>
  <si>
    <r>
      <t>1169</t>
    </r>
    <r>
      <rPr>
        <b/>
        <sz val="8"/>
        <color indexed="10"/>
        <rFont val="Arial"/>
        <family val="2"/>
      </rPr>
      <t>02</t>
    </r>
  </si>
  <si>
    <r>
      <t>1176</t>
    </r>
    <r>
      <rPr>
        <b/>
        <sz val="8"/>
        <color indexed="10"/>
        <rFont val="Arial"/>
        <family val="2"/>
      </rPr>
      <t>02</t>
    </r>
  </si>
  <si>
    <r>
      <t>2608</t>
    </r>
    <r>
      <rPr>
        <b/>
        <sz val="8"/>
        <color indexed="10"/>
        <rFont val="Arial"/>
        <family val="2"/>
      </rPr>
      <t>02</t>
    </r>
  </si>
  <si>
    <r>
      <t>2629</t>
    </r>
    <r>
      <rPr>
        <b/>
        <sz val="8"/>
        <color indexed="10"/>
        <rFont val="Arial"/>
        <family val="2"/>
      </rPr>
      <t>02</t>
    </r>
  </si>
  <si>
    <r>
      <t>9837</t>
    </r>
    <r>
      <rPr>
        <b/>
        <sz val="8"/>
        <color indexed="10"/>
        <rFont val="Arial"/>
        <family val="2"/>
      </rPr>
      <t>02</t>
    </r>
  </si>
  <si>
    <r>
      <t>9834</t>
    </r>
    <r>
      <rPr>
        <b/>
        <sz val="8"/>
        <color indexed="10"/>
        <rFont val="Arial"/>
        <family val="2"/>
      </rPr>
      <t>02</t>
    </r>
  </si>
  <si>
    <r>
      <t>5521</t>
    </r>
    <r>
      <rPr>
        <b/>
        <sz val="8"/>
        <color indexed="10"/>
        <rFont val="Arial"/>
        <family val="2"/>
      </rPr>
      <t>02</t>
    </r>
  </si>
  <si>
    <r>
      <t>50252</t>
    </r>
    <r>
      <rPr>
        <b/>
        <sz val="8"/>
        <color indexed="10"/>
        <rFont val="Arial"/>
        <family val="2"/>
      </rPr>
      <t>02</t>
    </r>
  </si>
  <si>
    <r>
      <t>50255</t>
    </r>
    <r>
      <rPr>
        <b/>
        <sz val="8"/>
        <color indexed="10"/>
        <rFont val="Arial"/>
        <family val="2"/>
      </rPr>
      <t>02</t>
    </r>
  </si>
  <si>
    <r>
      <t>2031</t>
    </r>
    <r>
      <rPr>
        <b/>
        <sz val="8"/>
        <color indexed="10"/>
        <rFont val="Arial"/>
        <family val="2"/>
      </rPr>
      <t>02</t>
    </r>
  </si>
  <si>
    <r>
      <t>2020</t>
    </r>
    <r>
      <rPr>
        <b/>
        <sz val="8"/>
        <color indexed="10"/>
        <rFont val="Arial"/>
        <family val="2"/>
      </rPr>
      <t>02</t>
    </r>
  </si>
  <si>
    <r>
      <t>2018</t>
    </r>
    <r>
      <rPr>
        <b/>
        <sz val="8"/>
        <color indexed="10"/>
        <rFont val="Arial"/>
        <family val="2"/>
      </rPr>
      <t>02</t>
    </r>
  </si>
  <si>
    <r>
      <t>5505</t>
    </r>
    <r>
      <rPr>
        <b/>
        <sz val="8"/>
        <color indexed="10"/>
        <rFont val="Arial"/>
        <family val="2"/>
      </rPr>
      <t>02</t>
    </r>
  </si>
  <si>
    <r>
      <t>50004</t>
    </r>
    <r>
      <rPr>
        <b/>
        <sz val="8"/>
        <color indexed="10"/>
        <rFont val="Arial"/>
        <family val="2"/>
      </rPr>
      <t>02</t>
    </r>
  </si>
  <si>
    <r>
      <t>50330</t>
    </r>
    <r>
      <rPr>
        <b/>
        <sz val="8"/>
        <color indexed="10"/>
        <rFont val="Arial"/>
        <family val="2"/>
      </rPr>
      <t>02</t>
    </r>
  </si>
  <si>
    <r>
      <t>50328</t>
    </r>
    <r>
      <rPr>
        <b/>
        <sz val="8"/>
        <color indexed="10"/>
        <rFont val="Arial"/>
        <family val="2"/>
      </rPr>
      <t>02</t>
    </r>
  </si>
  <si>
    <r>
      <t>2028</t>
    </r>
    <r>
      <rPr>
        <b/>
        <sz val="8"/>
        <color indexed="10"/>
        <rFont val="Arial"/>
        <family val="2"/>
      </rPr>
      <t>02</t>
    </r>
  </si>
  <si>
    <r>
      <t>50362</t>
    </r>
    <r>
      <rPr>
        <b/>
        <sz val="8"/>
        <color indexed="10"/>
        <rFont val="Arial"/>
        <family val="2"/>
      </rPr>
      <t>02</t>
    </r>
  </si>
  <si>
    <r>
      <t>50366</t>
    </r>
    <r>
      <rPr>
        <b/>
        <sz val="8"/>
        <color indexed="10"/>
        <rFont val="Arial"/>
        <family val="2"/>
      </rPr>
      <t>02</t>
    </r>
  </si>
  <si>
    <r>
      <t>50367</t>
    </r>
    <r>
      <rPr>
        <b/>
        <sz val="8"/>
        <color indexed="10"/>
        <rFont val="Arial"/>
        <family val="2"/>
      </rPr>
      <t>02</t>
    </r>
  </si>
  <si>
    <r>
      <t>51136</t>
    </r>
    <r>
      <rPr>
        <b/>
        <sz val="8"/>
        <color rgb="FFFF0000"/>
        <rFont val="Arial"/>
        <family val="2"/>
      </rPr>
      <t>02</t>
    </r>
  </si>
  <si>
    <r>
      <t>51137</t>
    </r>
    <r>
      <rPr>
        <b/>
        <sz val="8"/>
        <color rgb="FFFF0000"/>
        <rFont val="Arial"/>
        <family val="2"/>
      </rPr>
      <t>02</t>
    </r>
  </si>
  <si>
    <r>
      <t>51139</t>
    </r>
    <r>
      <rPr>
        <b/>
        <sz val="8"/>
        <color rgb="FFFF0000"/>
        <rFont val="Arial"/>
        <family val="2"/>
      </rPr>
      <t>02</t>
    </r>
  </si>
  <si>
    <r>
      <t>50612</t>
    </r>
    <r>
      <rPr>
        <b/>
        <sz val="8"/>
        <color indexed="10"/>
        <rFont val="Arial"/>
        <family val="2"/>
      </rPr>
      <t>02</t>
    </r>
  </si>
  <si>
    <r>
      <t>50952</t>
    </r>
    <r>
      <rPr>
        <b/>
        <sz val="8"/>
        <color indexed="10"/>
        <rFont val="Arial"/>
        <family val="2"/>
      </rPr>
      <t>02</t>
    </r>
  </si>
  <si>
    <r>
      <t xml:space="preserve">Caprice Berrichon 160 g                                  </t>
    </r>
    <r>
      <rPr>
        <sz val="8"/>
        <color indexed="10"/>
        <rFont val="Arial"/>
        <family val="2"/>
      </rPr>
      <t xml:space="preserve"> </t>
    </r>
  </si>
  <si>
    <r>
      <t>50949</t>
    </r>
    <r>
      <rPr>
        <b/>
        <sz val="8"/>
        <color rgb="FFFF0000"/>
        <rFont val="Arial"/>
        <family val="2"/>
      </rPr>
      <t>02</t>
    </r>
  </si>
  <si>
    <r>
      <t>50896</t>
    </r>
    <r>
      <rPr>
        <b/>
        <sz val="8"/>
        <color rgb="FFFF0000"/>
        <rFont val="Arial"/>
        <family val="2"/>
      </rPr>
      <t>02</t>
    </r>
  </si>
  <si>
    <r>
      <t>50208</t>
    </r>
    <r>
      <rPr>
        <b/>
        <sz val="8"/>
        <color rgb="FFFF0000"/>
        <rFont val="Arial"/>
        <family val="2"/>
      </rPr>
      <t>02</t>
    </r>
  </si>
  <si>
    <r>
      <t>50209</t>
    </r>
    <r>
      <rPr>
        <b/>
        <sz val="8"/>
        <color rgb="FFFF0000"/>
        <rFont val="Arial"/>
        <family val="2"/>
      </rPr>
      <t>02</t>
    </r>
  </si>
  <si>
    <r>
      <t>50210</t>
    </r>
    <r>
      <rPr>
        <b/>
        <sz val="8"/>
        <color rgb="FFFF0000"/>
        <rFont val="Arial"/>
        <family val="2"/>
      </rPr>
      <t>02</t>
    </r>
  </si>
  <si>
    <r>
      <t>50478</t>
    </r>
    <r>
      <rPr>
        <b/>
        <sz val="8"/>
        <color indexed="10"/>
        <rFont val="Arial"/>
        <family val="2"/>
      </rPr>
      <t>02</t>
    </r>
  </si>
  <si>
    <r>
      <t>50610</t>
    </r>
    <r>
      <rPr>
        <b/>
        <sz val="8"/>
        <color indexed="10"/>
        <rFont val="Arial"/>
        <family val="2"/>
      </rPr>
      <t>02</t>
    </r>
  </si>
  <si>
    <r>
      <t>50598</t>
    </r>
    <r>
      <rPr>
        <b/>
        <sz val="8"/>
        <color indexed="10"/>
        <rFont val="Arial"/>
        <family val="2"/>
      </rPr>
      <t>02</t>
    </r>
  </si>
  <si>
    <r>
      <t>50571</t>
    </r>
    <r>
      <rPr>
        <b/>
        <sz val="8"/>
        <color indexed="10"/>
        <rFont val="Arial"/>
        <family val="2"/>
      </rPr>
      <t>02</t>
    </r>
  </si>
  <si>
    <r>
      <t>51163</t>
    </r>
    <r>
      <rPr>
        <b/>
        <sz val="8"/>
        <color rgb="FFFF0000"/>
        <rFont val="Arial"/>
        <family val="2"/>
      </rPr>
      <t>02</t>
    </r>
  </si>
  <si>
    <r>
      <t>51164</t>
    </r>
    <r>
      <rPr>
        <b/>
        <sz val="8"/>
        <color rgb="FFFF0000"/>
        <rFont val="Arial"/>
        <family val="2"/>
      </rPr>
      <t>02</t>
    </r>
  </si>
  <si>
    <r>
      <t>51162</t>
    </r>
    <r>
      <rPr>
        <b/>
        <sz val="8"/>
        <color rgb="FFFF0000"/>
        <rFont val="Arial"/>
        <family val="2"/>
      </rPr>
      <t>02</t>
    </r>
  </si>
  <si>
    <r>
      <t>51159</t>
    </r>
    <r>
      <rPr>
        <b/>
        <sz val="8"/>
        <color rgb="FFFF0000"/>
        <rFont val="Arial"/>
        <family val="2"/>
      </rPr>
      <t>02</t>
    </r>
  </si>
  <si>
    <r>
      <t>51161</t>
    </r>
    <r>
      <rPr>
        <b/>
        <sz val="8"/>
        <color rgb="FFFF0000"/>
        <rFont val="Arial"/>
        <family val="2"/>
      </rPr>
      <t>02</t>
    </r>
  </si>
  <si>
    <r>
      <t>50214</t>
    </r>
    <r>
      <rPr>
        <b/>
        <sz val="8"/>
        <color indexed="10"/>
        <rFont val="Arial"/>
        <family val="2"/>
      </rPr>
      <t>02</t>
    </r>
  </si>
  <si>
    <r>
      <t>50215</t>
    </r>
    <r>
      <rPr>
        <b/>
        <sz val="8"/>
        <color indexed="10"/>
        <rFont val="Arial"/>
        <family val="2"/>
      </rPr>
      <t>02</t>
    </r>
  </si>
  <si>
    <r>
      <t>51205</t>
    </r>
    <r>
      <rPr>
        <b/>
        <sz val="8"/>
        <color rgb="FFFF0000"/>
        <rFont val="Arial"/>
        <family val="2"/>
      </rPr>
      <t>02</t>
    </r>
  </si>
  <si>
    <r>
      <t>51206</t>
    </r>
    <r>
      <rPr>
        <b/>
        <sz val="8"/>
        <color rgb="FFFF0000"/>
        <rFont val="Arial"/>
        <family val="2"/>
      </rPr>
      <t>02</t>
    </r>
  </si>
  <si>
    <r>
      <t>50278</t>
    </r>
    <r>
      <rPr>
        <b/>
        <sz val="8"/>
        <color indexed="10"/>
        <rFont val="Arial"/>
        <family val="2"/>
      </rPr>
      <t>02</t>
    </r>
  </si>
  <si>
    <r>
      <t>50243</t>
    </r>
    <r>
      <rPr>
        <b/>
        <sz val="8"/>
        <color indexed="10"/>
        <rFont val="Arial"/>
        <family val="2"/>
      </rPr>
      <t>02</t>
    </r>
  </si>
  <si>
    <r>
      <t>50473</t>
    </r>
    <r>
      <rPr>
        <b/>
        <sz val="8"/>
        <color rgb="FFFF0000"/>
        <rFont val="Arial"/>
        <family val="2"/>
      </rPr>
      <t>02</t>
    </r>
  </si>
  <si>
    <r>
      <t>50242</t>
    </r>
    <r>
      <rPr>
        <b/>
        <sz val="8"/>
        <color indexed="10"/>
        <rFont val="Arial"/>
        <family val="2"/>
      </rPr>
      <t>02</t>
    </r>
  </si>
  <si>
    <r>
      <t>50621</t>
    </r>
    <r>
      <rPr>
        <b/>
        <sz val="8"/>
        <color indexed="10"/>
        <rFont val="Arial"/>
        <family val="2"/>
      </rPr>
      <t>02</t>
    </r>
  </si>
  <si>
    <r>
      <t>50620</t>
    </r>
    <r>
      <rPr>
        <b/>
        <sz val="8"/>
        <color indexed="10"/>
        <rFont val="Arial"/>
        <family val="2"/>
      </rPr>
      <t>02</t>
    </r>
  </si>
  <si>
    <r>
      <t>50695</t>
    </r>
    <r>
      <rPr>
        <b/>
        <sz val="8"/>
        <color indexed="10"/>
        <rFont val="Arial"/>
        <family val="2"/>
      </rPr>
      <t>02</t>
    </r>
  </si>
  <si>
    <r>
      <t>50696</t>
    </r>
    <r>
      <rPr>
        <b/>
        <sz val="8"/>
        <color indexed="10"/>
        <rFont val="Arial"/>
        <family val="2"/>
      </rPr>
      <t>02</t>
    </r>
  </si>
  <si>
    <r>
      <t>51050</t>
    </r>
    <r>
      <rPr>
        <b/>
        <sz val="8"/>
        <color indexed="10"/>
        <rFont val="Arial"/>
        <family val="2"/>
      </rPr>
      <t>02</t>
    </r>
  </si>
  <si>
    <r>
      <t>50700</t>
    </r>
    <r>
      <rPr>
        <b/>
        <sz val="8"/>
        <color indexed="10"/>
        <rFont val="Arial"/>
        <family val="2"/>
      </rPr>
      <t>02</t>
    </r>
  </si>
  <si>
    <r>
      <t>51202</t>
    </r>
    <r>
      <rPr>
        <b/>
        <sz val="8"/>
        <color rgb="FFFF0000"/>
        <rFont val="Arial"/>
        <family val="2"/>
      </rPr>
      <t>02</t>
    </r>
  </si>
  <si>
    <r>
      <t>51166</t>
    </r>
    <r>
      <rPr>
        <b/>
        <sz val="8"/>
        <color rgb="FFFF0000"/>
        <rFont val="Arial"/>
        <family val="2"/>
      </rPr>
      <t>02</t>
    </r>
  </si>
  <si>
    <r>
      <t>51167</t>
    </r>
    <r>
      <rPr>
        <b/>
        <sz val="8"/>
        <color rgb="FFFF0000"/>
        <rFont val="Arial"/>
        <family val="2"/>
      </rPr>
      <t>02</t>
    </r>
  </si>
  <si>
    <r>
      <t>51168</t>
    </r>
    <r>
      <rPr>
        <b/>
        <sz val="8"/>
        <color rgb="FFFF0000"/>
        <rFont val="Arial"/>
        <family val="2"/>
      </rPr>
      <t>02</t>
    </r>
  </si>
  <si>
    <r>
      <t>51169</t>
    </r>
    <r>
      <rPr>
        <b/>
        <sz val="8"/>
        <color rgb="FFFF0000"/>
        <rFont val="Arial"/>
        <family val="2"/>
      </rPr>
      <t>02</t>
    </r>
  </si>
  <si>
    <r>
      <t>51170</t>
    </r>
    <r>
      <rPr>
        <b/>
        <sz val="8"/>
        <color rgb="FFFF0000"/>
        <rFont val="Arial"/>
        <family val="2"/>
      </rPr>
      <t>02</t>
    </r>
  </si>
  <si>
    <r>
      <t>50188</t>
    </r>
    <r>
      <rPr>
        <b/>
        <sz val="8"/>
        <color rgb="FFFF0000"/>
        <rFont val="Arial"/>
        <family val="2"/>
      </rPr>
      <t>02</t>
    </r>
  </si>
  <si>
    <r>
      <t>50609</t>
    </r>
    <r>
      <rPr>
        <b/>
        <sz val="8"/>
        <color indexed="10"/>
        <rFont val="Arial"/>
        <family val="2"/>
      </rPr>
      <t>02</t>
    </r>
  </si>
  <si>
    <r>
      <t>50676</t>
    </r>
    <r>
      <rPr>
        <b/>
        <sz val="8"/>
        <color indexed="10"/>
        <rFont val="Arial"/>
        <family val="2"/>
      </rPr>
      <t>02</t>
    </r>
  </si>
  <si>
    <r>
      <t>50677</t>
    </r>
    <r>
      <rPr>
        <b/>
        <sz val="8"/>
        <color indexed="10"/>
        <rFont val="Arial"/>
        <family val="2"/>
      </rPr>
      <t>02</t>
    </r>
  </si>
  <si>
    <r>
      <t>50678</t>
    </r>
    <r>
      <rPr>
        <b/>
        <sz val="8"/>
        <color indexed="10"/>
        <rFont val="Arial"/>
        <family val="2"/>
      </rPr>
      <t>02</t>
    </r>
  </si>
  <si>
    <r>
      <t>50679</t>
    </r>
    <r>
      <rPr>
        <b/>
        <sz val="8"/>
        <color indexed="10"/>
        <rFont val="Arial"/>
        <family val="2"/>
      </rPr>
      <t>02</t>
    </r>
  </si>
  <si>
    <r>
      <t>50514</t>
    </r>
    <r>
      <rPr>
        <b/>
        <sz val="8"/>
        <color indexed="10"/>
        <rFont val="Arial"/>
        <family val="2"/>
      </rPr>
      <t>02</t>
    </r>
  </si>
  <si>
    <r>
      <t>50515</t>
    </r>
    <r>
      <rPr>
        <b/>
        <sz val="8"/>
        <color indexed="10"/>
        <rFont val="Arial"/>
        <family val="2"/>
      </rPr>
      <t>02</t>
    </r>
  </si>
  <si>
    <r>
      <t>50513</t>
    </r>
    <r>
      <rPr>
        <b/>
        <sz val="8"/>
        <color indexed="10"/>
        <rFont val="Arial"/>
        <family val="2"/>
      </rPr>
      <t>02</t>
    </r>
  </si>
  <si>
    <r>
      <t>50095</t>
    </r>
    <r>
      <rPr>
        <b/>
        <sz val="8"/>
        <color indexed="10"/>
        <rFont val="Arial"/>
        <family val="2"/>
      </rPr>
      <t>02</t>
    </r>
  </si>
  <si>
    <r>
      <t>50086</t>
    </r>
    <r>
      <rPr>
        <b/>
        <sz val="8"/>
        <color rgb="FFFF0000"/>
        <rFont val="Arial"/>
        <family val="2"/>
      </rPr>
      <t>02</t>
    </r>
  </si>
  <si>
    <r>
      <t>50559</t>
    </r>
    <r>
      <rPr>
        <b/>
        <sz val="8"/>
        <color indexed="10"/>
        <rFont val="Arial"/>
        <family val="2"/>
      </rPr>
      <t>02</t>
    </r>
  </si>
  <si>
    <r>
      <t>50477</t>
    </r>
    <r>
      <rPr>
        <b/>
        <sz val="8"/>
        <color indexed="10"/>
        <rFont val="Arial"/>
        <family val="2"/>
      </rPr>
      <t>02</t>
    </r>
  </si>
  <si>
    <r>
      <t>51158</t>
    </r>
    <r>
      <rPr>
        <b/>
        <sz val="8"/>
        <color rgb="FFFF0000"/>
        <rFont val="Arial"/>
        <family val="2"/>
      </rPr>
      <t>02</t>
    </r>
  </si>
  <si>
    <r>
      <t>50992</t>
    </r>
    <r>
      <rPr>
        <b/>
        <sz val="8"/>
        <color indexed="10"/>
        <rFont val="Arial"/>
        <family val="2"/>
      </rPr>
      <t>02</t>
    </r>
  </si>
  <si>
    <r>
      <t>50994</t>
    </r>
    <r>
      <rPr>
        <b/>
        <sz val="8"/>
        <color rgb="FFFF0000"/>
        <rFont val="Arial"/>
        <family val="2"/>
      </rPr>
      <t>02</t>
    </r>
  </si>
  <si>
    <r>
      <t>50993</t>
    </r>
    <r>
      <rPr>
        <b/>
        <sz val="8"/>
        <color rgb="FFFF0000"/>
        <rFont val="Arial"/>
        <family val="2"/>
      </rPr>
      <t>02</t>
    </r>
  </si>
  <si>
    <r>
      <t>51176</t>
    </r>
    <r>
      <rPr>
        <b/>
        <sz val="8"/>
        <color rgb="FFFF0000"/>
        <rFont val="Arial"/>
        <family val="2"/>
      </rPr>
      <t>02</t>
    </r>
  </si>
  <si>
    <r>
      <t>51174</t>
    </r>
    <r>
      <rPr>
        <b/>
        <sz val="8"/>
        <color rgb="FFFF0000"/>
        <rFont val="Arial"/>
        <family val="2"/>
      </rPr>
      <t>02</t>
    </r>
  </si>
  <si>
    <r>
      <t>51203</t>
    </r>
    <r>
      <rPr>
        <b/>
        <sz val="8"/>
        <color rgb="FFFF0000"/>
        <rFont val="Arial"/>
        <family val="2"/>
      </rPr>
      <t>02</t>
    </r>
  </si>
  <si>
    <r>
      <t>51175</t>
    </r>
    <r>
      <rPr>
        <b/>
        <sz val="8"/>
        <color rgb="FFFF0000"/>
        <rFont val="Arial"/>
        <family val="2"/>
      </rPr>
      <t>02</t>
    </r>
  </si>
  <si>
    <r>
      <t>50996</t>
    </r>
    <r>
      <rPr>
        <b/>
        <sz val="8"/>
        <color rgb="FFFF0000"/>
        <rFont val="Arial"/>
        <family val="2"/>
      </rPr>
      <t>02</t>
    </r>
  </si>
  <si>
    <r>
      <t>50997</t>
    </r>
    <r>
      <rPr>
        <b/>
        <sz val="8"/>
        <color indexed="10"/>
        <rFont val="Arial"/>
        <family val="2"/>
      </rPr>
      <t>02</t>
    </r>
  </si>
  <si>
    <r>
      <t>50998</t>
    </r>
    <r>
      <rPr>
        <b/>
        <sz val="8"/>
        <color rgb="FFFF0000"/>
        <rFont val="Arial"/>
        <family val="2"/>
      </rPr>
      <t>02</t>
    </r>
  </si>
  <si>
    <r>
      <t>50999</t>
    </r>
    <r>
      <rPr>
        <b/>
        <sz val="8"/>
        <color indexed="10"/>
        <rFont val="Arial"/>
        <family val="2"/>
      </rPr>
      <t>02</t>
    </r>
  </si>
  <si>
    <r>
      <t>50723</t>
    </r>
    <r>
      <rPr>
        <b/>
        <sz val="8"/>
        <color indexed="10"/>
        <rFont val="Arial"/>
        <family val="2"/>
      </rPr>
      <t>02</t>
    </r>
  </si>
  <si>
    <r>
      <t>50724</t>
    </r>
    <r>
      <rPr>
        <b/>
        <sz val="8"/>
        <color indexed="10"/>
        <rFont val="Arial"/>
        <family val="2"/>
      </rPr>
      <t>02</t>
    </r>
  </si>
  <si>
    <r>
      <t>50725</t>
    </r>
    <r>
      <rPr>
        <b/>
        <sz val="8"/>
        <color indexed="10"/>
        <rFont val="Arial"/>
        <family val="2"/>
      </rPr>
      <t>02</t>
    </r>
  </si>
  <si>
    <r>
      <t>51061</t>
    </r>
    <r>
      <rPr>
        <b/>
        <sz val="8"/>
        <color indexed="10"/>
        <rFont val="Arial"/>
        <family val="2"/>
      </rPr>
      <t>02</t>
    </r>
  </si>
  <si>
    <r>
      <t>50687</t>
    </r>
    <r>
      <rPr>
        <b/>
        <sz val="8"/>
        <color indexed="10"/>
        <rFont val="Arial"/>
        <family val="2"/>
      </rPr>
      <t>02</t>
    </r>
  </si>
  <si>
    <r>
      <t>50932</t>
    </r>
    <r>
      <rPr>
        <b/>
        <sz val="8"/>
        <color rgb="FFFF0000"/>
        <rFont val="Arial"/>
        <family val="2"/>
      </rPr>
      <t>02</t>
    </r>
  </si>
  <si>
    <r>
      <t>50688</t>
    </r>
    <r>
      <rPr>
        <b/>
        <sz val="8"/>
        <color rgb="FFFF0000"/>
        <rFont val="Arial"/>
        <family val="2"/>
      </rPr>
      <t>02</t>
    </r>
  </si>
  <si>
    <r>
      <t>51140</t>
    </r>
    <r>
      <rPr>
        <b/>
        <sz val="8"/>
        <color rgb="FFFF0000"/>
        <rFont val="Arial"/>
        <family val="2"/>
      </rPr>
      <t>02</t>
    </r>
  </si>
  <si>
    <r>
      <t>51141</t>
    </r>
    <r>
      <rPr>
        <b/>
        <sz val="8"/>
        <color rgb="FFFF0000"/>
        <rFont val="Arial"/>
        <family val="2"/>
      </rPr>
      <t>02</t>
    </r>
  </si>
  <si>
    <r>
      <t>51142</t>
    </r>
    <r>
      <rPr>
        <b/>
        <sz val="8"/>
        <color rgb="FFFF0000"/>
        <rFont val="Arial"/>
        <family val="2"/>
      </rPr>
      <t>02</t>
    </r>
  </si>
  <si>
    <r>
      <t>50693</t>
    </r>
    <r>
      <rPr>
        <b/>
        <sz val="8"/>
        <color indexed="10"/>
        <rFont val="Arial"/>
        <family val="2"/>
      </rPr>
      <t>02</t>
    </r>
  </si>
  <si>
    <r>
      <t xml:space="preserve">2390 </t>
    </r>
    <r>
      <rPr>
        <b/>
        <sz val="8"/>
        <color rgb="FFFF0000"/>
        <rFont val="Arial"/>
        <family val="2"/>
      </rPr>
      <t>02</t>
    </r>
  </si>
  <si>
    <r>
      <t xml:space="preserve">2386 </t>
    </r>
    <r>
      <rPr>
        <b/>
        <sz val="8"/>
        <color rgb="FFFF0000"/>
        <rFont val="Arial"/>
        <family val="2"/>
      </rPr>
      <t>02</t>
    </r>
  </si>
  <si>
    <r>
      <t xml:space="preserve">1886 </t>
    </r>
    <r>
      <rPr>
        <b/>
        <sz val="8"/>
        <color rgb="FFFF0000"/>
        <rFont val="Arial"/>
        <family val="2"/>
      </rPr>
      <t>02</t>
    </r>
  </si>
  <si>
    <r>
      <t xml:space="preserve">1917 </t>
    </r>
    <r>
      <rPr>
        <b/>
        <sz val="8"/>
        <color rgb="FFFF0000"/>
        <rFont val="Arial"/>
        <family val="2"/>
      </rPr>
      <t>02</t>
    </r>
  </si>
  <si>
    <r>
      <t xml:space="preserve">1914 </t>
    </r>
    <r>
      <rPr>
        <b/>
        <sz val="8"/>
        <color rgb="FFFF0000"/>
        <rFont val="Arial"/>
        <family val="2"/>
      </rPr>
      <t>02</t>
    </r>
  </si>
  <si>
    <r>
      <t xml:space="preserve">2269 </t>
    </r>
    <r>
      <rPr>
        <b/>
        <sz val="8"/>
        <color rgb="FFFF0000"/>
        <rFont val="Arial"/>
        <family val="2"/>
      </rPr>
      <t>02</t>
    </r>
  </si>
  <si>
    <r>
      <t xml:space="preserve">2049 </t>
    </r>
    <r>
      <rPr>
        <b/>
        <sz val="8"/>
        <color rgb="FFFF0000"/>
        <rFont val="Arial"/>
        <family val="2"/>
      </rPr>
      <t>02</t>
    </r>
  </si>
  <si>
    <r>
      <t xml:space="preserve">2091 </t>
    </r>
    <r>
      <rPr>
        <b/>
        <sz val="8"/>
        <color rgb="FFFF0000"/>
        <rFont val="Arial"/>
        <family val="2"/>
      </rPr>
      <t>02</t>
    </r>
  </si>
  <si>
    <r>
      <t xml:space="preserve">51101 </t>
    </r>
    <r>
      <rPr>
        <b/>
        <sz val="8"/>
        <color indexed="10"/>
        <rFont val="Arial"/>
        <family val="2"/>
      </rPr>
      <t>02</t>
    </r>
  </si>
  <si>
    <r>
      <t xml:space="preserve">50192 </t>
    </r>
    <r>
      <rPr>
        <b/>
        <sz val="8"/>
        <color indexed="10"/>
        <rFont val="Arial"/>
        <family val="2"/>
      </rPr>
      <t>02</t>
    </r>
  </si>
  <si>
    <r>
      <t xml:space="preserve">51120 </t>
    </r>
    <r>
      <rPr>
        <b/>
        <sz val="8"/>
        <color rgb="FFFF0000"/>
        <rFont val="Arial"/>
        <family val="2"/>
      </rPr>
      <t>02</t>
    </r>
  </si>
  <si>
    <r>
      <t xml:space="preserve">50917 </t>
    </r>
    <r>
      <rPr>
        <b/>
        <sz val="8"/>
        <color rgb="FFFF0000"/>
        <rFont val="Arial"/>
        <family val="2"/>
      </rPr>
      <t>02</t>
    </r>
  </si>
  <si>
    <r>
      <t xml:space="preserve">50668 </t>
    </r>
    <r>
      <rPr>
        <b/>
        <sz val="8"/>
        <color rgb="FFFF0000"/>
        <rFont val="Arial"/>
        <family val="2"/>
      </rPr>
      <t>02</t>
    </r>
  </si>
  <si>
    <r>
      <t xml:space="preserve">Raclette Italienne                  </t>
    </r>
    <r>
      <rPr>
        <i/>
        <sz val="8"/>
        <rFont val="Arial"/>
        <family val="2"/>
      </rPr>
      <t xml:space="preserve">         le kg</t>
    </r>
  </si>
  <si>
    <r>
      <t xml:space="preserve">50550 </t>
    </r>
    <r>
      <rPr>
        <b/>
        <sz val="8"/>
        <color rgb="FFFF0000"/>
        <rFont val="Arial"/>
        <family val="2"/>
      </rPr>
      <t>02</t>
    </r>
  </si>
  <si>
    <r>
      <t xml:space="preserve">Raclette aux 3 poivres             </t>
    </r>
    <r>
      <rPr>
        <i/>
        <sz val="8"/>
        <rFont val="Arial"/>
        <family val="2"/>
      </rPr>
      <t xml:space="preserve">       le kg</t>
    </r>
  </si>
  <si>
    <r>
      <t xml:space="preserve">50549 </t>
    </r>
    <r>
      <rPr>
        <b/>
        <sz val="8"/>
        <color rgb="FFFF0000"/>
        <rFont val="Arial"/>
        <family val="2"/>
      </rPr>
      <t>02</t>
    </r>
  </si>
  <si>
    <r>
      <t xml:space="preserve">Raclette Cèpes </t>
    </r>
    <r>
      <rPr>
        <i/>
        <sz val="8"/>
        <rFont val="Arial"/>
        <family val="2"/>
      </rPr>
      <t xml:space="preserve">                             le kg</t>
    </r>
  </si>
  <si>
    <r>
      <t xml:space="preserve">51108 </t>
    </r>
    <r>
      <rPr>
        <b/>
        <sz val="8"/>
        <color rgb="FFFF0000"/>
        <rFont val="Arial"/>
        <family val="2"/>
      </rPr>
      <t>02</t>
    </r>
  </si>
  <si>
    <r>
      <t xml:space="preserve">Raclette oignons            </t>
    </r>
    <r>
      <rPr>
        <i/>
        <sz val="8"/>
        <rFont val="Arial"/>
        <family val="2"/>
      </rPr>
      <t xml:space="preserve">                le kg</t>
    </r>
  </si>
  <si>
    <r>
      <t xml:space="preserve">50333 </t>
    </r>
    <r>
      <rPr>
        <b/>
        <sz val="8"/>
        <color rgb="FFFF0000"/>
        <rFont val="Arial"/>
        <family val="2"/>
      </rPr>
      <t>02</t>
    </r>
  </si>
  <si>
    <r>
      <t xml:space="preserve">Raclette Viande de Grison              </t>
    </r>
    <r>
      <rPr>
        <i/>
        <sz val="8"/>
        <rFont val="Arial"/>
        <family val="2"/>
      </rPr>
      <t>le kg</t>
    </r>
  </si>
  <si>
    <r>
      <t xml:space="preserve">8590 </t>
    </r>
    <r>
      <rPr>
        <b/>
        <sz val="8"/>
        <color rgb="FFFF0000"/>
        <rFont val="Arial"/>
        <family val="2"/>
      </rPr>
      <t>02</t>
    </r>
  </si>
  <si>
    <r>
      <t xml:space="preserve">Raclette Lait Cru          </t>
    </r>
    <r>
      <rPr>
        <i/>
        <sz val="8"/>
        <rFont val="Arial"/>
        <family val="2"/>
      </rPr>
      <t xml:space="preserve">                  le kg</t>
    </r>
  </si>
  <si>
    <r>
      <t xml:space="preserve">Brie de Meaux Truffé </t>
    </r>
    <r>
      <rPr>
        <i/>
        <sz val="8"/>
        <rFont val="Arial"/>
        <family val="2"/>
      </rPr>
      <t>(produit de saison: Noël) le kg</t>
    </r>
  </si>
  <si>
    <r>
      <t>51059</t>
    </r>
    <r>
      <rPr>
        <b/>
        <sz val="8"/>
        <color indexed="10"/>
        <rFont val="Arial"/>
        <family val="2"/>
      </rPr>
      <t xml:space="preserve"> 02</t>
    </r>
    <r>
      <rPr>
        <b/>
        <sz val="8"/>
        <rFont val="Arial"/>
        <family val="2"/>
      </rPr>
      <t xml:space="preserve"> </t>
    </r>
  </si>
  <si>
    <r>
      <t xml:space="preserve">51060 </t>
    </r>
    <r>
      <rPr>
        <b/>
        <sz val="8"/>
        <color indexed="10"/>
        <rFont val="Arial"/>
        <family val="2"/>
      </rPr>
      <t>02</t>
    </r>
  </si>
  <si>
    <r>
      <t>50040</t>
    </r>
    <r>
      <rPr>
        <b/>
        <sz val="8"/>
        <color indexed="10"/>
        <rFont val="Arial"/>
        <family val="2"/>
      </rPr>
      <t>02</t>
    </r>
  </si>
  <si>
    <r>
      <t>50570</t>
    </r>
    <r>
      <rPr>
        <b/>
        <sz val="8"/>
        <color indexed="10"/>
        <rFont val="Arial"/>
        <family val="2"/>
      </rPr>
      <t>02</t>
    </r>
  </si>
  <si>
    <r>
      <t>13</t>
    </r>
    <r>
      <rPr>
        <b/>
        <sz val="8"/>
        <color indexed="10"/>
        <rFont val="Arial"/>
        <family val="2"/>
      </rPr>
      <t>02</t>
    </r>
  </si>
  <si>
    <r>
      <t>9</t>
    </r>
    <r>
      <rPr>
        <b/>
        <sz val="8"/>
        <color indexed="10"/>
        <rFont val="Arial"/>
        <family val="2"/>
      </rPr>
      <t>02</t>
    </r>
  </si>
  <si>
    <r>
      <t>14</t>
    </r>
    <r>
      <rPr>
        <b/>
        <sz val="8"/>
        <color indexed="10"/>
        <rFont val="Arial"/>
        <family val="2"/>
      </rPr>
      <t>02</t>
    </r>
  </si>
  <si>
    <r>
      <t xml:space="preserve">50862 </t>
    </r>
    <r>
      <rPr>
        <b/>
        <sz val="8"/>
        <color indexed="10"/>
        <rFont val="Arial"/>
        <family val="2"/>
      </rPr>
      <t>02</t>
    </r>
  </si>
  <si>
    <r>
      <t xml:space="preserve">50863 </t>
    </r>
    <r>
      <rPr>
        <b/>
        <sz val="8"/>
        <color rgb="FFFF0000"/>
        <rFont val="Arial"/>
        <family val="2"/>
      </rPr>
      <t>02</t>
    </r>
  </si>
  <si>
    <r>
      <t>18</t>
    </r>
    <r>
      <rPr>
        <b/>
        <sz val="8"/>
        <color rgb="FFFF0000"/>
        <rFont val="Arial"/>
        <family val="2"/>
      </rPr>
      <t>02</t>
    </r>
  </si>
  <si>
    <r>
      <t>50622</t>
    </r>
    <r>
      <rPr>
        <b/>
        <sz val="8"/>
        <color indexed="10"/>
        <rFont val="Arial"/>
        <family val="2"/>
      </rPr>
      <t>02</t>
    </r>
  </si>
  <si>
    <r>
      <t>50680</t>
    </r>
    <r>
      <rPr>
        <b/>
        <sz val="8"/>
        <color indexed="10"/>
        <rFont val="Arial"/>
        <family val="2"/>
      </rPr>
      <t>02</t>
    </r>
  </si>
  <si>
    <r>
      <t>12</t>
    </r>
    <r>
      <rPr>
        <b/>
        <sz val="8"/>
        <color indexed="10"/>
        <rFont val="Arial"/>
        <family val="2"/>
      </rPr>
      <t>02</t>
    </r>
  </si>
  <si>
    <r>
      <t>50300</t>
    </r>
    <r>
      <rPr>
        <b/>
        <sz val="8"/>
        <color indexed="10"/>
        <rFont val="Arial"/>
        <family val="2"/>
      </rPr>
      <t>02</t>
    </r>
  </si>
  <si>
    <r>
      <t>50457</t>
    </r>
    <r>
      <rPr>
        <b/>
        <sz val="8"/>
        <color rgb="FFFF0000"/>
        <rFont val="Arial"/>
        <family val="2"/>
      </rPr>
      <t>02</t>
    </r>
  </si>
  <si>
    <r>
      <t>50211</t>
    </r>
    <r>
      <rPr>
        <b/>
        <sz val="8"/>
        <color rgb="FFFF0000"/>
        <rFont val="Arial"/>
        <family val="2"/>
      </rPr>
      <t>02</t>
    </r>
  </si>
  <si>
    <r>
      <t>51014</t>
    </r>
    <r>
      <rPr>
        <b/>
        <sz val="8"/>
        <color indexed="10"/>
        <rFont val="Arial"/>
        <family val="2"/>
      </rPr>
      <t>02</t>
    </r>
    <r>
      <rPr>
        <b/>
        <sz val="10"/>
        <color indexed="10"/>
        <rFont val="Arial"/>
        <family val="2"/>
      </rPr>
      <t/>
    </r>
  </si>
  <si>
    <t>Date :</t>
  </si>
  <si>
    <t>NOM</t>
  </si>
  <si>
    <t>DATE</t>
  </si>
  <si>
    <t>AMICALE CENTRE HOSPITALIER JACQUES CŒUR</t>
  </si>
  <si>
    <t>145 avenue François Mitterrand 18000  BOURGES</t>
  </si>
  <si>
    <t>Tél 02 48 48 57 34</t>
  </si>
  <si>
    <t>COMMANDE PRODUITS RIANS</t>
  </si>
  <si>
    <t>REF</t>
  </si>
  <si>
    <t>QTE</t>
  </si>
  <si>
    <t>PRIX</t>
  </si>
  <si>
    <t>PRIX UNIT</t>
  </si>
  <si>
    <t>DESIGNATION</t>
  </si>
  <si>
    <t>AMICALE</t>
  </si>
  <si>
    <t>Caillé vrac 5 kg (collectivité)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</si>
</sst>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_-* #,##0.00\ [$€-40C]_-;\-* #,##0.00\ [$€-40C]_-;_-* &quot;-&quot;??\ [$€-40C]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C00000"/>
      <name val="Arial"/>
      <family val="2"/>
    </font>
    <font>
      <i/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025F1D"/>
        <bgColor indexed="64"/>
      </patternFill>
    </fill>
    <fill>
      <patternFill patternType="solid">
        <fgColor rgb="FFC100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2" fillId="0" borderId="0" xfId="0" applyFont="1" applyAlignment="1"/>
    <xf numFmtId="0" fontId="3" fillId="0" borderId="0" xfId="0" applyFont="1" applyAlignment="1"/>
    <xf numFmtId="164" fontId="7" fillId="0" borderId="0" xfId="0" applyNumberFormat="1" applyFont="1" applyAlignment="1">
      <alignment horizontal="left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66" fontId="9" fillId="0" borderId="1" xfId="1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44" fontId="9" fillId="0" borderId="1" xfId="0" applyNumberFormat="1" applyFont="1" applyBorder="1"/>
    <xf numFmtId="0" fontId="9" fillId="4" borderId="1" xfId="0" quotePrefix="1" applyFont="1" applyFill="1" applyBorder="1" applyAlignment="1">
      <alignment horizontal="center"/>
    </xf>
    <xf numFmtId="0" fontId="11" fillId="0" borderId="1" xfId="0" applyFont="1" applyFill="1" applyBorder="1"/>
    <xf numFmtId="166" fontId="9" fillId="4" borderId="1" xfId="1" applyNumberFormat="1" applyFont="1" applyFill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12" fillId="0" borderId="0" xfId="0" applyFont="1"/>
    <xf numFmtId="0" fontId="9" fillId="0" borderId="5" xfId="0" applyFont="1" applyBorder="1" applyAlignment="1">
      <alignment horizontal="center"/>
    </xf>
    <xf numFmtId="44" fontId="8" fillId="2" borderId="3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1" fillId="0" borderId="1" xfId="0" applyFont="1" applyBorder="1"/>
    <xf numFmtId="49" fontId="9" fillId="0" borderId="1" xfId="0" quotePrefix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4" borderId="1" xfId="0" applyFont="1" applyFill="1" applyBorder="1"/>
    <xf numFmtId="44" fontId="9" fillId="0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44" fontId="9" fillId="0" borderId="1" xfId="0" applyNumberFormat="1" applyFont="1" applyFill="1" applyBorder="1" applyAlignment="1">
      <alignment horizontal="center" vertical="center"/>
    </xf>
    <xf numFmtId="0" fontId="14" fillId="4" borderId="1" xfId="0" quotePrefix="1" applyFont="1" applyFill="1" applyBorder="1" applyAlignment="1">
      <alignment horizontal="center"/>
    </xf>
    <xf numFmtId="0" fontId="13" fillId="4" borderId="1" xfId="0" quotePrefix="1" applyFont="1" applyFill="1" applyBorder="1" applyAlignment="1">
      <alignment horizontal="center"/>
    </xf>
    <xf numFmtId="44" fontId="9" fillId="4" borderId="1" xfId="0" applyNumberFormat="1" applyFont="1" applyFill="1" applyBorder="1" applyAlignment="1">
      <alignment horizontal="center"/>
    </xf>
    <xf numFmtId="44" fontId="9" fillId="4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8" fillId="2" borderId="1" xfId="0" applyNumberFormat="1" applyFont="1" applyFill="1" applyBorder="1"/>
    <xf numFmtId="49" fontId="9" fillId="4" borderId="1" xfId="0" applyNumberFormat="1" applyFont="1" applyFill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49" fontId="9" fillId="4" borderId="1" xfId="0" quotePrefix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4" fontId="9" fillId="4" borderId="3" xfId="0" applyNumberFormat="1" applyFont="1" applyFill="1" applyBorder="1" applyAlignment="1">
      <alignment horizontal="right"/>
    </xf>
    <xf numFmtId="49" fontId="9" fillId="4" borderId="7" xfId="0" applyNumberFormat="1" applyFont="1" applyFill="1" applyBorder="1" applyAlignment="1">
      <alignment horizontal="center"/>
    </xf>
    <xf numFmtId="49" fontId="9" fillId="4" borderId="8" xfId="0" applyNumberFormat="1" applyFont="1" applyFill="1" applyBorder="1" applyAlignment="1">
      <alignment horizontal="center"/>
    </xf>
    <xf numFmtId="0" fontId="11" fillId="4" borderId="8" xfId="0" applyFont="1" applyFill="1" applyBorder="1"/>
    <xf numFmtId="49" fontId="9" fillId="0" borderId="1" xfId="0" quotePrefix="1" applyNumberFormat="1" applyFont="1" applyBorder="1" applyAlignment="1">
      <alignment horizontal="center"/>
    </xf>
    <xf numFmtId="2" fontId="11" fillId="5" borderId="1" xfId="0" applyNumberFormat="1" applyFont="1" applyFill="1" applyBorder="1" applyAlignment="1">
      <alignment horizontal="center"/>
    </xf>
    <xf numFmtId="0" fontId="9" fillId="4" borderId="8" xfId="0" quotePrefix="1" applyFont="1" applyFill="1" applyBorder="1" applyAlignment="1">
      <alignment horizontal="center"/>
    </xf>
    <xf numFmtId="44" fontId="9" fillId="4" borderId="8" xfId="0" applyNumberFormat="1" applyFont="1" applyFill="1" applyBorder="1" applyAlignment="1">
      <alignment horizontal="center"/>
    </xf>
    <xf numFmtId="0" fontId="11" fillId="0" borderId="4" xfId="0" applyFont="1" applyBorder="1"/>
    <xf numFmtId="44" fontId="9" fillId="0" borderId="1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center"/>
    </xf>
    <xf numFmtId="0" fontId="11" fillId="0" borderId="9" xfId="0" applyFont="1" applyBorder="1"/>
    <xf numFmtId="44" fontId="9" fillId="0" borderId="1" xfId="0" applyNumberFormat="1" applyFont="1" applyFill="1" applyBorder="1" applyAlignment="1">
      <alignment horizontal="right"/>
    </xf>
    <xf numFmtId="0" fontId="11" fillId="0" borderId="10" xfId="0" applyFont="1" applyBorder="1"/>
    <xf numFmtId="0" fontId="11" fillId="0" borderId="4" xfId="0" applyFont="1" applyFill="1" applyBorder="1"/>
    <xf numFmtId="44" fontId="9" fillId="4" borderId="1" xfId="0" applyNumberFormat="1" applyFont="1" applyFill="1" applyBorder="1" applyAlignment="1">
      <alignment horizontal="right"/>
    </xf>
    <xf numFmtId="0" fontId="11" fillId="0" borderId="7" xfId="0" applyFont="1" applyFill="1" applyBorder="1"/>
    <xf numFmtId="44" fontId="9" fillId="0" borderId="7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11" fillId="0" borderId="3" xfId="0" applyFont="1" applyFill="1" applyBorder="1"/>
    <xf numFmtId="44" fontId="9" fillId="4" borderId="5" xfId="0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center"/>
    </xf>
    <xf numFmtId="44" fontId="9" fillId="0" borderId="7" xfId="0" applyNumberFormat="1" applyFont="1" applyBorder="1"/>
    <xf numFmtId="0" fontId="9" fillId="0" borderId="8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/>
    <xf numFmtId="44" fontId="8" fillId="2" borderId="11" xfId="0" applyNumberFormat="1" applyFont="1" applyFill="1" applyBorder="1"/>
    <xf numFmtId="44" fontId="9" fillId="4" borderId="1" xfId="0" applyNumberFormat="1" applyFont="1" applyFill="1" applyBorder="1"/>
    <xf numFmtId="0" fontId="0" fillId="0" borderId="1" xfId="0" applyBorder="1"/>
    <xf numFmtId="0" fontId="17" fillId="0" borderId="1" xfId="0" applyFont="1" applyBorder="1"/>
    <xf numFmtId="0" fontId="1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20" fillId="0" borderId="1" xfId="0" applyFont="1" applyBorder="1"/>
    <xf numFmtId="0" fontId="21" fillId="0" borderId="1" xfId="0" applyFont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4" xfId="0" quotePrefix="1" applyFont="1" applyFill="1" applyBorder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1" fontId="8" fillId="3" borderId="2" xfId="0" applyNumberFormat="1" applyFont="1" applyFill="1" applyBorder="1" applyAlignment="1">
      <alignment horizontal="center"/>
    </xf>
    <xf numFmtId="11" fontId="8" fillId="3" borderId="3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690562</xdr:colOff>
      <xdr:row>2</xdr:row>
      <xdr:rowOff>136921</xdr:rowOff>
    </xdr:to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0562" cy="517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2874169</xdr:colOff>
      <xdr:row>19</xdr:row>
      <xdr:rowOff>19050</xdr:rowOff>
    </xdr:from>
    <xdr:to>
      <xdr:col>2</xdr:col>
      <xdr:colOff>216694</xdr:colOff>
      <xdr:row>19</xdr:row>
      <xdr:rowOff>180975</xdr:rowOff>
    </xdr:to>
    <xdr:pic>
      <xdr:nvPicPr>
        <xdr:cNvPr id="4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3819" y="3962400"/>
          <a:ext cx="219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2940843</xdr:colOff>
      <xdr:row>27</xdr:row>
      <xdr:rowOff>6797</xdr:rowOff>
    </xdr:from>
    <xdr:to>
      <xdr:col>2</xdr:col>
      <xdr:colOff>161925</xdr:colOff>
      <xdr:row>28</xdr:row>
      <xdr:rowOff>3714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493" y="5474147"/>
          <a:ext cx="164307" cy="187417"/>
        </a:xfrm>
        <a:prstGeom prst="rect">
          <a:avLst/>
        </a:prstGeom>
      </xdr:spPr>
    </xdr:pic>
    <xdr:clientData/>
  </xdr:twoCellAnchor>
  <xdr:twoCellAnchor editAs="oneCell">
    <xdr:from>
      <xdr:col>1</xdr:col>
      <xdr:colOff>3543300</xdr:colOff>
      <xdr:row>83</xdr:row>
      <xdr:rowOff>19050</xdr:rowOff>
    </xdr:from>
    <xdr:to>
      <xdr:col>2</xdr:col>
      <xdr:colOff>219075</xdr:colOff>
      <xdr:row>84</xdr:row>
      <xdr:rowOff>0</xdr:rowOff>
    </xdr:to>
    <xdr:pic>
      <xdr:nvPicPr>
        <xdr:cNvPr id="6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5924550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3533775</xdr:colOff>
      <xdr:row>84</xdr:row>
      <xdr:rowOff>9525</xdr:rowOff>
    </xdr:from>
    <xdr:to>
      <xdr:col>2</xdr:col>
      <xdr:colOff>219075</xdr:colOff>
      <xdr:row>84</xdr:row>
      <xdr:rowOff>180975</xdr:rowOff>
    </xdr:to>
    <xdr:pic>
      <xdr:nvPicPr>
        <xdr:cNvPr id="7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61055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3543300</xdr:colOff>
      <xdr:row>85</xdr:row>
      <xdr:rowOff>19050</xdr:rowOff>
    </xdr:from>
    <xdr:to>
      <xdr:col>2</xdr:col>
      <xdr:colOff>219075</xdr:colOff>
      <xdr:row>86</xdr:row>
      <xdr:rowOff>0</xdr:rowOff>
    </xdr:to>
    <xdr:pic>
      <xdr:nvPicPr>
        <xdr:cNvPr id="8" name="Imag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305550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3543300</xdr:colOff>
      <xdr:row>82</xdr:row>
      <xdr:rowOff>9525</xdr:rowOff>
    </xdr:from>
    <xdr:to>
      <xdr:col>2</xdr:col>
      <xdr:colOff>219075</xdr:colOff>
      <xdr:row>82</xdr:row>
      <xdr:rowOff>180975</xdr:rowOff>
    </xdr:to>
    <xdr:pic>
      <xdr:nvPicPr>
        <xdr:cNvPr id="9" name="Imag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5724525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2982383</xdr:colOff>
      <xdr:row>96</xdr:row>
      <xdr:rowOff>10584</xdr:rowOff>
    </xdr:from>
    <xdr:to>
      <xdr:col>2</xdr:col>
      <xdr:colOff>172508</xdr:colOff>
      <xdr:row>97</xdr:row>
      <xdr:rowOff>10584</xdr:rowOff>
    </xdr:to>
    <xdr:pic>
      <xdr:nvPicPr>
        <xdr:cNvPr id="10" name="Imag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7733" y="2306109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2971800</xdr:colOff>
      <xdr:row>93</xdr:row>
      <xdr:rowOff>9525</xdr:rowOff>
    </xdr:from>
    <xdr:to>
      <xdr:col>2</xdr:col>
      <xdr:colOff>171450</xdr:colOff>
      <xdr:row>94</xdr:row>
      <xdr:rowOff>0</xdr:rowOff>
    </xdr:to>
    <xdr:pic>
      <xdr:nvPicPr>
        <xdr:cNvPr id="11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924050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2971800</xdr:colOff>
      <xdr:row>92</xdr:row>
      <xdr:rowOff>9525</xdr:rowOff>
    </xdr:from>
    <xdr:to>
      <xdr:col>2</xdr:col>
      <xdr:colOff>171450</xdr:colOff>
      <xdr:row>93</xdr:row>
      <xdr:rowOff>0</xdr:rowOff>
    </xdr:to>
    <xdr:pic>
      <xdr:nvPicPr>
        <xdr:cNvPr id="12" name="Imag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733550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2971800</xdr:colOff>
      <xdr:row>91</xdr:row>
      <xdr:rowOff>9525</xdr:rowOff>
    </xdr:from>
    <xdr:to>
      <xdr:col>2</xdr:col>
      <xdr:colOff>171450</xdr:colOff>
      <xdr:row>92</xdr:row>
      <xdr:rowOff>0</xdr:rowOff>
    </xdr:to>
    <xdr:pic>
      <xdr:nvPicPr>
        <xdr:cNvPr id="13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543050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2971800</xdr:colOff>
      <xdr:row>89</xdr:row>
      <xdr:rowOff>9525</xdr:rowOff>
    </xdr:from>
    <xdr:to>
      <xdr:col>2</xdr:col>
      <xdr:colOff>171450</xdr:colOff>
      <xdr:row>90</xdr:row>
      <xdr:rowOff>0</xdr:rowOff>
    </xdr:to>
    <xdr:pic>
      <xdr:nvPicPr>
        <xdr:cNvPr id="14" name="Imag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162050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2986616</xdr:colOff>
      <xdr:row>95</xdr:row>
      <xdr:rowOff>14817</xdr:rowOff>
    </xdr:from>
    <xdr:to>
      <xdr:col>2</xdr:col>
      <xdr:colOff>167216</xdr:colOff>
      <xdr:row>96</xdr:row>
      <xdr:rowOff>14817</xdr:rowOff>
    </xdr:to>
    <xdr:pic>
      <xdr:nvPicPr>
        <xdr:cNvPr id="15" name="Imag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1966" y="2119842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3202519</xdr:colOff>
      <xdr:row>138</xdr:row>
      <xdr:rowOff>10583</xdr:rowOff>
    </xdr:from>
    <xdr:to>
      <xdr:col>2</xdr:col>
      <xdr:colOff>173569</xdr:colOff>
      <xdr:row>139</xdr:row>
      <xdr:rowOff>1058</xdr:rowOff>
    </xdr:to>
    <xdr:pic>
      <xdr:nvPicPr>
        <xdr:cNvPr id="16" name="Imag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9" y="4620683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3202513</xdr:colOff>
      <xdr:row>125</xdr:row>
      <xdr:rowOff>9525</xdr:rowOff>
    </xdr:from>
    <xdr:to>
      <xdr:col>2</xdr:col>
      <xdr:colOff>173563</xdr:colOff>
      <xdr:row>126</xdr:row>
      <xdr:rowOff>0</xdr:rowOff>
    </xdr:to>
    <xdr:pic>
      <xdr:nvPicPr>
        <xdr:cNvPr id="17" name="Imag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3" y="2143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3202514</xdr:colOff>
      <xdr:row>126</xdr:row>
      <xdr:rowOff>9525</xdr:rowOff>
    </xdr:from>
    <xdr:to>
      <xdr:col>2</xdr:col>
      <xdr:colOff>173564</xdr:colOff>
      <xdr:row>127</xdr:row>
      <xdr:rowOff>0</xdr:rowOff>
    </xdr:to>
    <xdr:pic>
      <xdr:nvPicPr>
        <xdr:cNvPr id="18" name="Imag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4" y="23336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3202515</xdr:colOff>
      <xdr:row>133</xdr:row>
      <xdr:rowOff>9525</xdr:rowOff>
    </xdr:from>
    <xdr:to>
      <xdr:col>2</xdr:col>
      <xdr:colOff>173565</xdr:colOff>
      <xdr:row>134</xdr:row>
      <xdr:rowOff>0</xdr:rowOff>
    </xdr:to>
    <xdr:pic>
      <xdr:nvPicPr>
        <xdr:cNvPr id="19" name="Image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5" y="36671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3202515</xdr:colOff>
      <xdr:row>124</xdr:row>
      <xdr:rowOff>9525</xdr:rowOff>
    </xdr:from>
    <xdr:to>
      <xdr:col>2</xdr:col>
      <xdr:colOff>173565</xdr:colOff>
      <xdr:row>125</xdr:row>
      <xdr:rowOff>0</xdr:rowOff>
    </xdr:to>
    <xdr:pic>
      <xdr:nvPicPr>
        <xdr:cNvPr id="20" name="Image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865" y="195262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3164415</xdr:colOff>
      <xdr:row>159</xdr:row>
      <xdr:rowOff>19050</xdr:rowOff>
    </xdr:from>
    <xdr:to>
      <xdr:col>2</xdr:col>
      <xdr:colOff>221190</xdr:colOff>
      <xdr:row>160</xdr:row>
      <xdr:rowOff>0</xdr:rowOff>
    </xdr:to>
    <xdr:pic>
      <xdr:nvPicPr>
        <xdr:cNvPr id="21" name="Image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765" y="8629650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3208863</xdr:colOff>
      <xdr:row>132</xdr:row>
      <xdr:rowOff>5292</xdr:rowOff>
    </xdr:from>
    <xdr:to>
      <xdr:col>2</xdr:col>
      <xdr:colOff>170388</xdr:colOff>
      <xdr:row>132</xdr:row>
      <xdr:rowOff>186267</xdr:rowOff>
    </xdr:to>
    <xdr:pic>
      <xdr:nvPicPr>
        <xdr:cNvPr id="22" name="Image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213" y="3472392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2867025</xdr:colOff>
      <xdr:row>163</xdr:row>
      <xdr:rowOff>9525</xdr:rowOff>
    </xdr:from>
    <xdr:to>
      <xdr:col>2</xdr:col>
      <xdr:colOff>171450</xdr:colOff>
      <xdr:row>164</xdr:row>
      <xdr:rowOff>0</xdr:rowOff>
    </xdr:to>
    <xdr:pic>
      <xdr:nvPicPr>
        <xdr:cNvPr id="23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55257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2867025</xdr:colOff>
      <xdr:row>164</xdr:row>
      <xdr:rowOff>9525</xdr:rowOff>
    </xdr:from>
    <xdr:to>
      <xdr:col>2</xdr:col>
      <xdr:colOff>171450</xdr:colOff>
      <xdr:row>165</xdr:row>
      <xdr:rowOff>0</xdr:rowOff>
    </xdr:to>
    <xdr:pic>
      <xdr:nvPicPr>
        <xdr:cNvPr id="24" name="Imag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74307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2876550</xdr:colOff>
      <xdr:row>179</xdr:row>
      <xdr:rowOff>9525</xdr:rowOff>
    </xdr:from>
    <xdr:to>
      <xdr:col>2</xdr:col>
      <xdr:colOff>171450</xdr:colOff>
      <xdr:row>180</xdr:row>
      <xdr:rowOff>0</xdr:rowOff>
    </xdr:to>
    <xdr:pic>
      <xdr:nvPicPr>
        <xdr:cNvPr id="25" name="Imag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60057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2876550</xdr:colOff>
      <xdr:row>180</xdr:row>
      <xdr:rowOff>9525</xdr:rowOff>
    </xdr:from>
    <xdr:to>
      <xdr:col>2</xdr:col>
      <xdr:colOff>171450</xdr:colOff>
      <xdr:row>181</xdr:row>
      <xdr:rowOff>0</xdr:rowOff>
    </xdr:to>
    <xdr:pic>
      <xdr:nvPicPr>
        <xdr:cNvPr id="26" name="Imag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79107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2876550</xdr:colOff>
      <xdr:row>178</xdr:row>
      <xdr:rowOff>9525</xdr:rowOff>
    </xdr:from>
    <xdr:to>
      <xdr:col>2</xdr:col>
      <xdr:colOff>171450</xdr:colOff>
      <xdr:row>179</xdr:row>
      <xdr:rowOff>0</xdr:rowOff>
    </xdr:to>
    <xdr:pic>
      <xdr:nvPicPr>
        <xdr:cNvPr id="27" name="Imag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41007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3162300</xdr:colOff>
      <xdr:row>241</xdr:row>
      <xdr:rowOff>9525</xdr:rowOff>
    </xdr:from>
    <xdr:to>
      <xdr:col>2</xdr:col>
      <xdr:colOff>228600</xdr:colOff>
      <xdr:row>241</xdr:row>
      <xdr:rowOff>180975</xdr:rowOff>
    </xdr:to>
    <xdr:pic>
      <xdr:nvPicPr>
        <xdr:cNvPr id="28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3444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3171825</xdr:colOff>
      <xdr:row>242</xdr:row>
      <xdr:rowOff>9525</xdr:rowOff>
    </xdr:from>
    <xdr:to>
      <xdr:col>2</xdr:col>
      <xdr:colOff>228600</xdr:colOff>
      <xdr:row>242</xdr:row>
      <xdr:rowOff>180975</xdr:rowOff>
    </xdr:to>
    <xdr:pic>
      <xdr:nvPicPr>
        <xdr:cNvPr id="29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253490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3171825</xdr:colOff>
      <xdr:row>243</xdr:row>
      <xdr:rowOff>9525</xdr:rowOff>
    </xdr:from>
    <xdr:to>
      <xdr:col>2</xdr:col>
      <xdr:colOff>228600</xdr:colOff>
      <xdr:row>243</xdr:row>
      <xdr:rowOff>171450</xdr:rowOff>
    </xdr:to>
    <xdr:pic>
      <xdr:nvPicPr>
        <xdr:cNvPr id="30" name="Imag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2725400"/>
          <a:ext cx="228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3181350</xdr:colOff>
      <xdr:row>244</xdr:row>
      <xdr:rowOff>19050</xdr:rowOff>
    </xdr:from>
    <xdr:to>
      <xdr:col>2</xdr:col>
      <xdr:colOff>228600</xdr:colOff>
      <xdr:row>244</xdr:row>
      <xdr:rowOff>180975</xdr:rowOff>
    </xdr:to>
    <xdr:pic>
      <xdr:nvPicPr>
        <xdr:cNvPr id="31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2925425"/>
          <a:ext cx="2286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3181350</xdr:colOff>
      <xdr:row>238</xdr:row>
      <xdr:rowOff>188119</xdr:rowOff>
    </xdr:from>
    <xdr:to>
      <xdr:col>2</xdr:col>
      <xdr:colOff>233363</xdr:colOff>
      <xdr:row>239</xdr:row>
      <xdr:rowOff>169069</xdr:rowOff>
    </xdr:to>
    <xdr:pic>
      <xdr:nvPicPr>
        <xdr:cNvPr id="32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1951494"/>
          <a:ext cx="233363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3155156</xdr:colOff>
      <xdr:row>287</xdr:row>
      <xdr:rowOff>23812</xdr:rowOff>
    </xdr:from>
    <xdr:to>
      <xdr:col>2</xdr:col>
      <xdr:colOff>226218</xdr:colOff>
      <xdr:row>287</xdr:row>
      <xdr:rowOff>185737</xdr:rowOff>
    </xdr:to>
    <xdr:pic>
      <xdr:nvPicPr>
        <xdr:cNvPr id="33" name="Imag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6706" y="21121687"/>
          <a:ext cx="22383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7"/>
  <sheetViews>
    <sheetView workbookViewId="0">
      <selection activeCell="B7" sqref="B7"/>
    </sheetView>
  </sheetViews>
  <sheetFormatPr baseColWidth="10" defaultRowHeight="15" x14ac:dyDescent="0.25"/>
  <cols>
    <col min="1" max="1" width="13" customWidth="1"/>
    <col min="2" max="2" width="40.42578125" customWidth="1"/>
    <col min="3" max="3" width="9.85546875" customWidth="1"/>
    <col min="4" max="4" width="10" customWidth="1"/>
    <col min="5" max="5" width="9.5703125" customWidth="1"/>
  </cols>
  <sheetData>
    <row r="1" spans="1:6" ht="23.25" x14ac:dyDescent="0.35">
      <c r="A1" s="100" t="s">
        <v>0</v>
      </c>
      <c r="B1" s="100"/>
      <c r="C1" s="100"/>
      <c r="D1" s="100"/>
      <c r="E1" s="100"/>
      <c r="F1" s="6"/>
    </row>
    <row r="2" spans="1:6" x14ac:dyDescent="0.25">
      <c r="A2" s="101" t="s">
        <v>1</v>
      </c>
      <c r="B2" s="101"/>
      <c r="C2" s="101"/>
      <c r="D2" s="101"/>
      <c r="E2" s="101"/>
      <c r="F2" s="7"/>
    </row>
    <row r="3" spans="1:6" ht="20.25" customHeight="1" x14ac:dyDescent="0.25">
      <c r="A3" s="1" t="s">
        <v>48</v>
      </c>
      <c r="B3" s="2"/>
      <c r="C3" s="2" t="s">
        <v>634</v>
      </c>
      <c r="D3" s="1"/>
      <c r="E3" s="8"/>
    </row>
    <row r="4" spans="1:6" ht="15.6" customHeight="1" x14ac:dyDescent="0.25">
      <c r="A4" s="9" t="s">
        <v>2</v>
      </c>
      <c r="B4" s="10" t="s">
        <v>49</v>
      </c>
      <c r="C4" s="10" t="s">
        <v>4</v>
      </c>
      <c r="D4" s="10" t="s">
        <v>5</v>
      </c>
      <c r="E4" s="10" t="s">
        <v>6</v>
      </c>
    </row>
    <row r="5" spans="1:6" ht="15.6" customHeight="1" x14ac:dyDescent="0.25">
      <c r="A5" s="102" t="s">
        <v>50</v>
      </c>
      <c r="B5" s="103"/>
      <c r="C5" s="103"/>
      <c r="D5" s="103"/>
      <c r="E5" s="104"/>
    </row>
    <row r="6" spans="1:6" ht="15.6" customHeight="1" x14ac:dyDescent="0.25">
      <c r="A6" s="11" t="s">
        <v>357</v>
      </c>
      <c r="B6" s="12" t="s">
        <v>51</v>
      </c>
      <c r="C6" s="13">
        <v>2.85</v>
      </c>
      <c r="D6" s="14"/>
      <c r="E6" s="15">
        <f>C6*D6</f>
        <v>0</v>
      </c>
    </row>
    <row r="7" spans="1:6" ht="15.6" customHeight="1" x14ac:dyDescent="0.25">
      <c r="A7" s="16" t="s">
        <v>358</v>
      </c>
      <c r="B7" s="17" t="s">
        <v>52</v>
      </c>
      <c r="C7" s="13">
        <v>10.5</v>
      </c>
      <c r="D7" s="14"/>
      <c r="E7" s="15">
        <f t="shared" ref="E7:E27" si="0">C7*D7</f>
        <v>0</v>
      </c>
    </row>
    <row r="8" spans="1:6" ht="15.6" customHeight="1" x14ac:dyDescent="0.25">
      <c r="A8" s="16" t="s">
        <v>359</v>
      </c>
      <c r="B8" s="17" t="s">
        <v>53</v>
      </c>
      <c r="C8" s="13">
        <v>2.2000000000000002</v>
      </c>
      <c r="D8" s="14"/>
      <c r="E8" s="15">
        <f t="shared" si="0"/>
        <v>0</v>
      </c>
    </row>
    <row r="9" spans="1:6" ht="15.6" customHeight="1" x14ac:dyDescent="0.25">
      <c r="A9" s="16" t="s">
        <v>360</v>
      </c>
      <c r="B9" s="17" t="s">
        <v>54</v>
      </c>
      <c r="C9" s="13">
        <v>4.2</v>
      </c>
      <c r="D9" s="14"/>
      <c r="E9" s="15">
        <f t="shared" si="0"/>
        <v>0</v>
      </c>
    </row>
    <row r="10" spans="1:6" ht="15.6" customHeight="1" x14ac:dyDescent="0.25">
      <c r="A10" s="16" t="s">
        <v>361</v>
      </c>
      <c r="B10" s="17" t="s">
        <v>55</v>
      </c>
      <c r="C10" s="13">
        <v>7.45</v>
      </c>
      <c r="D10" s="14"/>
      <c r="E10" s="15">
        <f t="shared" si="0"/>
        <v>0</v>
      </c>
    </row>
    <row r="11" spans="1:6" ht="15.6" customHeight="1" x14ac:dyDescent="0.25">
      <c r="A11" s="16" t="s">
        <v>362</v>
      </c>
      <c r="B11" s="17" t="s">
        <v>56</v>
      </c>
      <c r="C11" s="13">
        <v>1.65</v>
      </c>
      <c r="D11" s="14"/>
      <c r="E11" s="15">
        <f t="shared" si="0"/>
        <v>0</v>
      </c>
    </row>
    <row r="12" spans="1:6" ht="15.6" customHeight="1" x14ac:dyDescent="0.25">
      <c r="A12" s="16" t="s">
        <v>363</v>
      </c>
      <c r="B12" s="17" t="s">
        <v>57</v>
      </c>
      <c r="C12" s="13">
        <v>2.2999999999999998</v>
      </c>
      <c r="D12" s="14"/>
      <c r="E12" s="15">
        <f t="shared" si="0"/>
        <v>0</v>
      </c>
    </row>
    <row r="13" spans="1:6" ht="15.6" customHeight="1" x14ac:dyDescent="0.25">
      <c r="A13" s="16" t="s">
        <v>364</v>
      </c>
      <c r="B13" s="17" t="s">
        <v>58</v>
      </c>
      <c r="C13" s="13">
        <v>2.15</v>
      </c>
      <c r="D13" s="14"/>
      <c r="E13" s="15">
        <f t="shared" si="0"/>
        <v>0</v>
      </c>
    </row>
    <row r="14" spans="1:6" ht="15.6" customHeight="1" x14ac:dyDescent="0.25">
      <c r="A14" s="16" t="s">
        <v>365</v>
      </c>
      <c r="B14" s="17" t="s">
        <v>59</v>
      </c>
      <c r="C14" s="13">
        <v>1.75</v>
      </c>
      <c r="D14" s="14"/>
      <c r="E14" s="15">
        <f t="shared" si="0"/>
        <v>0</v>
      </c>
    </row>
    <row r="15" spans="1:6" ht="15.6" customHeight="1" x14ac:dyDescent="0.25">
      <c r="A15" s="16" t="s">
        <v>366</v>
      </c>
      <c r="B15" s="17" t="s">
        <v>60</v>
      </c>
      <c r="C15" s="13">
        <v>2.4</v>
      </c>
      <c r="D15" s="14"/>
      <c r="E15" s="15">
        <f t="shared" si="0"/>
        <v>0</v>
      </c>
    </row>
    <row r="16" spans="1:6" ht="15.6" customHeight="1" x14ac:dyDescent="0.25">
      <c r="A16" s="16" t="s">
        <v>367</v>
      </c>
      <c r="B16" s="17" t="s">
        <v>61</v>
      </c>
      <c r="C16" s="13">
        <v>4.5</v>
      </c>
      <c r="D16" s="14"/>
      <c r="E16" s="15">
        <f t="shared" si="0"/>
        <v>0</v>
      </c>
    </row>
    <row r="17" spans="1:5" ht="15.6" customHeight="1" x14ac:dyDescent="0.25">
      <c r="A17" s="16" t="s">
        <v>368</v>
      </c>
      <c r="B17" s="17" t="s">
        <v>62</v>
      </c>
      <c r="C17" s="13">
        <v>2.75</v>
      </c>
      <c r="D17" s="14"/>
      <c r="E17" s="15">
        <f t="shared" si="0"/>
        <v>0</v>
      </c>
    </row>
    <row r="18" spans="1:5" ht="15.6" customHeight="1" x14ac:dyDescent="0.25">
      <c r="A18" s="16">
        <v>12002</v>
      </c>
      <c r="B18" s="17" t="s">
        <v>63</v>
      </c>
      <c r="C18" s="13">
        <v>1.4</v>
      </c>
      <c r="D18" s="14"/>
      <c r="E18" s="15">
        <f t="shared" si="0"/>
        <v>0</v>
      </c>
    </row>
    <row r="19" spans="1:5" ht="15.6" customHeight="1" x14ac:dyDescent="0.25">
      <c r="A19" s="16" t="s">
        <v>369</v>
      </c>
      <c r="B19" s="17" t="s">
        <v>64</v>
      </c>
      <c r="C19" s="13">
        <v>1.65</v>
      </c>
      <c r="D19" s="14"/>
      <c r="E19" s="15">
        <f t="shared" si="0"/>
        <v>0</v>
      </c>
    </row>
    <row r="20" spans="1:5" ht="15.6" customHeight="1" x14ac:dyDescent="0.25">
      <c r="A20" s="16" t="s">
        <v>370</v>
      </c>
      <c r="B20" s="17" t="s">
        <v>65</v>
      </c>
      <c r="C20" s="13">
        <v>2.2999999999999998</v>
      </c>
      <c r="D20" s="14"/>
      <c r="E20" s="15">
        <f t="shared" si="0"/>
        <v>0</v>
      </c>
    </row>
    <row r="21" spans="1:5" ht="15.6" customHeight="1" x14ac:dyDescent="0.25">
      <c r="A21" s="16" t="s">
        <v>371</v>
      </c>
      <c r="B21" s="17" t="s">
        <v>66</v>
      </c>
      <c r="C21" s="13">
        <v>1.85</v>
      </c>
      <c r="D21" s="14"/>
      <c r="E21" s="15">
        <f t="shared" si="0"/>
        <v>0</v>
      </c>
    </row>
    <row r="22" spans="1:5" ht="15.6" customHeight="1" x14ac:dyDescent="0.25">
      <c r="A22" s="16" t="s">
        <v>372</v>
      </c>
      <c r="B22" s="17" t="s">
        <v>67</v>
      </c>
      <c r="C22" s="13">
        <v>1.85</v>
      </c>
      <c r="D22" s="14"/>
      <c r="E22" s="15">
        <f t="shared" si="0"/>
        <v>0</v>
      </c>
    </row>
    <row r="23" spans="1:5" ht="15.6" customHeight="1" x14ac:dyDescent="0.25">
      <c r="A23" s="16" t="s">
        <v>373</v>
      </c>
      <c r="B23" s="17" t="s">
        <v>68</v>
      </c>
      <c r="C23" s="13">
        <v>1.85</v>
      </c>
      <c r="D23" s="14"/>
      <c r="E23" s="15">
        <f t="shared" si="0"/>
        <v>0</v>
      </c>
    </row>
    <row r="24" spans="1:5" ht="15.6" customHeight="1" x14ac:dyDescent="0.25">
      <c r="A24" s="16" t="s">
        <v>374</v>
      </c>
      <c r="B24" s="17" t="s">
        <v>69</v>
      </c>
      <c r="C24" s="13">
        <v>1.85</v>
      </c>
      <c r="D24" s="14"/>
      <c r="E24" s="15">
        <f t="shared" si="0"/>
        <v>0</v>
      </c>
    </row>
    <row r="25" spans="1:5" ht="15.6" customHeight="1" x14ac:dyDescent="0.25">
      <c r="A25" s="16" t="s">
        <v>375</v>
      </c>
      <c r="B25" s="17" t="s">
        <v>70</v>
      </c>
      <c r="C25" s="13">
        <v>1.85</v>
      </c>
      <c r="D25" s="14"/>
      <c r="E25" s="15">
        <f t="shared" si="0"/>
        <v>0</v>
      </c>
    </row>
    <row r="26" spans="1:5" ht="15.6" customHeight="1" x14ac:dyDescent="0.25">
      <c r="A26" s="16" t="s">
        <v>376</v>
      </c>
      <c r="B26" s="17" t="s">
        <v>71</v>
      </c>
      <c r="C26" s="18">
        <v>2.2000000000000002</v>
      </c>
      <c r="D26" s="14"/>
      <c r="E26" s="15">
        <f t="shared" si="0"/>
        <v>0</v>
      </c>
    </row>
    <row r="27" spans="1:5" ht="15.6" customHeight="1" x14ac:dyDescent="0.25">
      <c r="A27" s="16" t="s">
        <v>377</v>
      </c>
      <c r="B27" s="17" t="s">
        <v>72</v>
      </c>
      <c r="C27" s="18">
        <v>2.25</v>
      </c>
      <c r="D27" s="14"/>
      <c r="E27" s="15">
        <f t="shared" si="0"/>
        <v>0</v>
      </c>
    </row>
    <row r="28" spans="1:5" ht="15.6" customHeight="1" x14ac:dyDescent="0.25">
      <c r="A28" s="16" t="s">
        <v>378</v>
      </c>
      <c r="B28" s="17" t="s">
        <v>73</v>
      </c>
      <c r="C28" s="18">
        <v>2</v>
      </c>
      <c r="D28" s="14"/>
      <c r="E28" s="15">
        <f>C28*D28</f>
        <v>0</v>
      </c>
    </row>
    <row r="29" spans="1:5" ht="15.6" customHeight="1" x14ac:dyDescent="0.25">
      <c r="A29" s="16">
        <v>22410512</v>
      </c>
      <c r="B29" s="17" t="s">
        <v>74</v>
      </c>
      <c r="C29" s="18">
        <v>2</v>
      </c>
      <c r="D29" s="14"/>
      <c r="E29" s="15">
        <f>C29*D29</f>
        <v>0</v>
      </c>
    </row>
    <row r="30" spans="1:5" ht="15.6" customHeight="1" x14ac:dyDescent="0.25">
      <c r="A30" s="16" t="s">
        <v>75</v>
      </c>
      <c r="B30" s="17" t="s">
        <v>76</v>
      </c>
      <c r="C30" s="18">
        <v>2.5</v>
      </c>
      <c r="D30" s="14"/>
      <c r="E30" s="15">
        <f>C30*D30</f>
        <v>0</v>
      </c>
    </row>
    <row r="31" spans="1:5" ht="15.6" customHeight="1" x14ac:dyDescent="0.25">
      <c r="A31" s="16" t="s">
        <v>77</v>
      </c>
      <c r="B31" s="17" t="s">
        <v>78</v>
      </c>
      <c r="C31" s="18">
        <v>1.05</v>
      </c>
      <c r="D31" s="14"/>
      <c r="E31" s="15">
        <f>C31*D31</f>
        <v>0</v>
      </c>
    </row>
    <row r="32" spans="1:5" ht="15.6" customHeight="1" x14ac:dyDescent="0.25">
      <c r="A32" s="16" t="s">
        <v>79</v>
      </c>
      <c r="B32" s="17" t="s">
        <v>80</v>
      </c>
      <c r="C32" s="18">
        <v>6.3</v>
      </c>
      <c r="D32" s="14"/>
      <c r="E32" s="15">
        <f>C32*D32</f>
        <v>0</v>
      </c>
    </row>
    <row r="33" spans="1:5" ht="15.6" customHeight="1" x14ac:dyDescent="0.25">
      <c r="A33" s="89" t="s">
        <v>81</v>
      </c>
      <c r="B33" s="90"/>
      <c r="C33" s="90"/>
      <c r="D33" s="90"/>
      <c r="E33" s="91"/>
    </row>
    <row r="34" spans="1:5" ht="15.6" customHeight="1" x14ac:dyDescent="0.25">
      <c r="A34" s="16" t="s">
        <v>379</v>
      </c>
      <c r="B34" s="17" t="s">
        <v>82</v>
      </c>
      <c r="C34" s="13">
        <v>2.35</v>
      </c>
      <c r="D34" s="14"/>
      <c r="E34" s="15">
        <f t="shared" ref="E34:E39" si="1">C34*D34</f>
        <v>0</v>
      </c>
    </row>
    <row r="35" spans="1:5" ht="15.6" customHeight="1" x14ac:dyDescent="0.25">
      <c r="A35" s="16" t="s">
        <v>380</v>
      </c>
      <c r="B35" s="17" t="s">
        <v>83</v>
      </c>
      <c r="C35" s="13">
        <v>2.6</v>
      </c>
      <c r="D35" s="14"/>
      <c r="E35" s="15">
        <f t="shared" si="1"/>
        <v>0</v>
      </c>
    </row>
    <row r="36" spans="1:5" ht="15.6" customHeight="1" x14ac:dyDescent="0.25">
      <c r="A36" s="16" t="s">
        <v>381</v>
      </c>
      <c r="B36" s="17" t="s">
        <v>84</v>
      </c>
      <c r="C36" s="13">
        <v>1.2</v>
      </c>
      <c r="D36" s="14"/>
      <c r="E36" s="15">
        <f t="shared" si="1"/>
        <v>0</v>
      </c>
    </row>
    <row r="37" spans="1:5" ht="15.6" customHeight="1" x14ac:dyDescent="0.25">
      <c r="A37" s="16" t="s">
        <v>382</v>
      </c>
      <c r="B37" s="17" t="s">
        <v>85</v>
      </c>
      <c r="C37" s="13">
        <v>2.4</v>
      </c>
      <c r="D37" s="14"/>
      <c r="E37" s="15">
        <f t="shared" si="1"/>
        <v>0</v>
      </c>
    </row>
    <row r="38" spans="1:5" ht="15.6" customHeight="1" x14ac:dyDescent="0.25">
      <c r="A38" s="16" t="s">
        <v>383</v>
      </c>
      <c r="B38" s="17" t="s">
        <v>86</v>
      </c>
      <c r="C38" s="13">
        <v>2.7</v>
      </c>
      <c r="D38" s="14"/>
      <c r="E38" s="15">
        <f t="shared" si="1"/>
        <v>0</v>
      </c>
    </row>
    <row r="39" spans="1:5" ht="15.6" customHeight="1" x14ac:dyDescent="0.25">
      <c r="A39" s="16" t="s">
        <v>384</v>
      </c>
      <c r="B39" s="17" t="s">
        <v>87</v>
      </c>
      <c r="C39" s="13">
        <v>1.45</v>
      </c>
      <c r="D39" s="14"/>
      <c r="E39" s="15">
        <f t="shared" si="1"/>
        <v>0</v>
      </c>
    </row>
    <row r="40" spans="1:5" ht="15.6" customHeight="1" x14ac:dyDescent="0.25">
      <c r="A40" s="92" t="s">
        <v>88</v>
      </c>
      <c r="B40" s="86"/>
      <c r="C40" s="86"/>
      <c r="D40" s="86"/>
      <c r="E40" s="87"/>
    </row>
    <row r="41" spans="1:5" ht="15.6" customHeight="1" x14ac:dyDescent="0.25">
      <c r="A41" s="16" t="s">
        <v>385</v>
      </c>
      <c r="B41" s="17" t="s">
        <v>89</v>
      </c>
      <c r="C41" s="13">
        <v>3.6</v>
      </c>
      <c r="D41" s="14"/>
      <c r="E41" s="15">
        <f t="shared" ref="E41:E51" si="2">C41*D41</f>
        <v>0</v>
      </c>
    </row>
    <row r="42" spans="1:5" ht="15.6" customHeight="1" x14ac:dyDescent="0.25">
      <c r="A42" s="16" t="s">
        <v>386</v>
      </c>
      <c r="B42" s="17" t="s">
        <v>90</v>
      </c>
      <c r="C42" s="13">
        <v>1.55</v>
      </c>
      <c r="D42" s="14"/>
      <c r="E42" s="15">
        <f t="shared" si="2"/>
        <v>0</v>
      </c>
    </row>
    <row r="43" spans="1:5" ht="15.6" customHeight="1" x14ac:dyDescent="0.25">
      <c r="A43" s="16" t="s">
        <v>387</v>
      </c>
      <c r="B43" s="17" t="s">
        <v>91</v>
      </c>
      <c r="C43" s="13">
        <v>2.35</v>
      </c>
      <c r="D43" s="14"/>
      <c r="E43" s="15">
        <f t="shared" si="2"/>
        <v>0</v>
      </c>
    </row>
    <row r="44" spans="1:5" ht="15.6" customHeight="1" x14ac:dyDescent="0.25">
      <c r="A44" s="16" t="s">
        <v>388</v>
      </c>
      <c r="B44" s="17" t="s">
        <v>92</v>
      </c>
      <c r="C44" s="13">
        <v>2.4500000000000002</v>
      </c>
      <c r="D44" s="14"/>
      <c r="E44" s="15">
        <f t="shared" si="2"/>
        <v>0</v>
      </c>
    </row>
    <row r="45" spans="1:5" ht="15.6" customHeight="1" x14ac:dyDescent="0.25">
      <c r="A45" s="16" t="s">
        <v>389</v>
      </c>
      <c r="B45" s="17" t="s">
        <v>93</v>
      </c>
      <c r="C45" s="13">
        <v>2.4500000000000002</v>
      </c>
      <c r="D45" s="14"/>
      <c r="E45" s="15">
        <f t="shared" si="2"/>
        <v>0</v>
      </c>
    </row>
    <row r="46" spans="1:5" ht="15.6" customHeight="1" x14ac:dyDescent="0.25">
      <c r="A46" s="16" t="s">
        <v>390</v>
      </c>
      <c r="B46" s="17" t="s">
        <v>94</v>
      </c>
      <c r="C46" s="13">
        <v>2</v>
      </c>
      <c r="D46" s="14"/>
      <c r="E46" s="15">
        <f t="shared" si="2"/>
        <v>0</v>
      </c>
    </row>
    <row r="47" spans="1:5" ht="15.6" customHeight="1" x14ac:dyDescent="0.25">
      <c r="A47" s="16" t="s">
        <v>391</v>
      </c>
      <c r="B47" s="17" t="s">
        <v>95</v>
      </c>
      <c r="C47" s="13">
        <v>1.95</v>
      </c>
      <c r="D47" s="14"/>
      <c r="E47" s="15">
        <f t="shared" si="2"/>
        <v>0</v>
      </c>
    </row>
    <row r="48" spans="1:5" ht="15.6" customHeight="1" x14ac:dyDescent="0.25">
      <c r="A48" s="11" t="s">
        <v>392</v>
      </c>
      <c r="B48" s="12" t="s">
        <v>96</v>
      </c>
      <c r="C48" s="13">
        <v>1.7</v>
      </c>
      <c r="D48" s="14"/>
      <c r="E48" s="15">
        <f t="shared" si="2"/>
        <v>0</v>
      </c>
    </row>
    <row r="49" spans="1:14" ht="15.6" customHeight="1" x14ac:dyDescent="0.25">
      <c r="A49" s="19" t="s">
        <v>393</v>
      </c>
      <c r="B49" s="17" t="s">
        <v>97</v>
      </c>
      <c r="C49" s="13">
        <v>2</v>
      </c>
      <c r="D49" s="14"/>
      <c r="E49" s="15">
        <f t="shared" si="2"/>
        <v>0</v>
      </c>
    </row>
    <row r="50" spans="1:14" ht="15.6" customHeight="1" x14ac:dyDescent="0.25">
      <c r="A50" s="19" t="s">
        <v>394</v>
      </c>
      <c r="B50" s="17" t="s">
        <v>98</v>
      </c>
      <c r="C50" s="13">
        <v>2</v>
      </c>
      <c r="D50" s="14"/>
      <c r="E50" s="15">
        <f t="shared" si="2"/>
        <v>0</v>
      </c>
    </row>
    <row r="51" spans="1:14" ht="15.6" customHeight="1" x14ac:dyDescent="0.25">
      <c r="A51" s="19" t="s">
        <v>395</v>
      </c>
      <c r="B51" s="17" t="s">
        <v>99</v>
      </c>
      <c r="C51" s="13">
        <v>1.85</v>
      </c>
      <c r="D51" s="14"/>
      <c r="E51" s="15">
        <f t="shared" si="2"/>
        <v>0</v>
      </c>
    </row>
    <row r="52" spans="1:14" ht="15.6" customHeight="1" x14ac:dyDescent="0.25">
      <c r="A52" s="20"/>
      <c r="B52" s="21"/>
      <c r="C52" s="105" t="s">
        <v>100</v>
      </c>
      <c r="D52" s="105"/>
      <c r="E52" s="22">
        <f>SUM(E6:E51)</f>
        <v>0</v>
      </c>
      <c r="J52" s="4"/>
      <c r="K52" s="4"/>
      <c r="L52" s="4"/>
      <c r="M52" s="4"/>
      <c r="N52" s="4"/>
    </row>
    <row r="53" spans="1:14" ht="15.6" customHeight="1" x14ac:dyDescent="0.25">
      <c r="A53" s="23" t="s">
        <v>2</v>
      </c>
      <c r="B53" s="23" t="s">
        <v>101</v>
      </c>
      <c r="C53" s="24" t="s">
        <v>4</v>
      </c>
      <c r="D53" s="10" t="s">
        <v>5</v>
      </c>
      <c r="E53" s="10" t="s">
        <v>6</v>
      </c>
    </row>
    <row r="54" spans="1:14" ht="15.6" customHeight="1" x14ac:dyDescent="0.25">
      <c r="A54" s="25" t="s">
        <v>396</v>
      </c>
      <c r="B54" s="12" t="s">
        <v>102</v>
      </c>
      <c r="C54" s="13">
        <v>1.45</v>
      </c>
      <c r="D54" s="14"/>
      <c r="E54" s="15">
        <f t="shared" ref="E54:E86" si="3">C54*D54</f>
        <v>0</v>
      </c>
    </row>
    <row r="55" spans="1:14" ht="15.6" customHeight="1" x14ac:dyDescent="0.25">
      <c r="A55" s="26" t="s">
        <v>397</v>
      </c>
      <c r="B55" s="27" t="s">
        <v>103</v>
      </c>
      <c r="C55" s="13">
        <v>2.1</v>
      </c>
      <c r="D55" s="14"/>
      <c r="E55" s="15">
        <f t="shared" si="3"/>
        <v>0</v>
      </c>
    </row>
    <row r="56" spans="1:14" ht="15.6" customHeight="1" x14ac:dyDescent="0.25">
      <c r="A56" s="28" t="s">
        <v>398</v>
      </c>
      <c r="B56" s="17" t="s">
        <v>104</v>
      </c>
      <c r="C56" s="13">
        <v>1.8</v>
      </c>
      <c r="D56" s="14"/>
      <c r="E56" s="15">
        <f t="shared" si="3"/>
        <v>0</v>
      </c>
    </row>
    <row r="57" spans="1:14" ht="15.6" customHeight="1" x14ac:dyDescent="0.25">
      <c r="A57" s="29" t="s">
        <v>399</v>
      </c>
      <c r="B57" s="17" t="s">
        <v>105</v>
      </c>
      <c r="C57" s="13">
        <v>1.8</v>
      </c>
      <c r="D57" s="14"/>
      <c r="E57" s="15">
        <f t="shared" si="3"/>
        <v>0</v>
      </c>
    </row>
    <row r="58" spans="1:14" ht="15.6" customHeight="1" x14ac:dyDescent="0.25">
      <c r="A58" s="30" t="s">
        <v>400</v>
      </c>
      <c r="B58" s="17" t="s">
        <v>106</v>
      </c>
      <c r="C58" s="13">
        <v>1.8</v>
      </c>
      <c r="D58" s="14"/>
      <c r="E58" s="15">
        <f t="shared" si="3"/>
        <v>0</v>
      </c>
    </row>
    <row r="59" spans="1:14" ht="15.6" customHeight="1" x14ac:dyDescent="0.25">
      <c r="A59" s="26" t="s">
        <v>401</v>
      </c>
      <c r="B59" s="31" t="s">
        <v>107</v>
      </c>
      <c r="C59" s="13">
        <v>1.8</v>
      </c>
      <c r="D59" s="14"/>
      <c r="E59" s="15">
        <f t="shared" si="3"/>
        <v>0</v>
      </c>
    </row>
    <row r="60" spans="1:14" ht="15.6" customHeight="1" x14ac:dyDescent="0.25">
      <c r="A60" s="26" t="s">
        <v>402</v>
      </c>
      <c r="B60" s="31" t="s">
        <v>108</v>
      </c>
      <c r="C60" s="13">
        <v>2.0499999999999998</v>
      </c>
      <c r="D60" s="14"/>
      <c r="E60" s="15">
        <f t="shared" si="3"/>
        <v>0</v>
      </c>
    </row>
    <row r="61" spans="1:14" ht="15.6" customHeight="1" x14ac:dyDescent="0.25">
      <c r="A61" s="29" t="s">
        <v>403</v>
      </c>
      <c r="B61" s="17" t="s">
        <v>109</v>
      </c>
      <c r="C61" s="13">
        <v>2.0499999999999998</v>
      </c>
      <c r="D61" s="14"/>
      <c r="E61" s="15">
        <f t="shared" si="3"/>
        <v>0</v>
      </c>
    </row>
    <row r="62" spans="1:14" ht="15.6" customHeight="1" x14ac:dyDescent="0.25">
      <c r="A62" s="29" t="s">
        <v>404</v>
      </c>
      <c r="B62" s="17" t="s">
        <v>110</v>
      </c>
      <c r="C62" s="13">
        <v>2.0499999999999998</v>
      </c>
      <c r="D62" s="14"/>
      <c r="E62" s="15">
        <f t="shared" si="3"/>
        <v>0</v>
      </c>
    </row>
    <row r="63" spans="1:14" ht="15.6" customHeight="1" x14ac:dyDescent="0.25">
      <c r="A63" s="29" t="s">
        <v>405</v>
      </c>
      <c r="B63" s="17" t="s">
        <v>111</v>
      </c>
      <c r="C63" s="13">
        <v>2.0499999999999998</v>
      </c>
      <c r="D63" s="14"/>
      <c r="E63" s="15">
        <f t="shared" si="3"/>
        <v>0</v>
      </c>
    </row>
    <row r="64" spans="1:14" ht="15.6" customHeight="1" x14ac:dyDescent="0.25">
      <c r="A64" s="29" t="s">
        <v>406</v>
      </c>
      <c r="B64" s="17" t="s">
        <v>112</v>
      </c>
      <c r="C64" s="13">
        <v>2.0499999999999998</v>
      </c>
      <c r="D64" s="14"/>
      <c r="E64" s="15">
        <f t="shared" si="3"/>
        <v>0</v>
      </c>
    </row>
    <row r="65" spans="1:5" ht="15.6" customHeight="1" x14ac:dyDescent="0.25">
      <c r="A65" s="32" t="s">
        <v>407</v>
      </c>
      <c r="B65" s="17" t="s">
        <v>113</v>
      </c>
      <c r="C65" s="13">
        <v>1.95</v>
      </c>
      <c r="D65" s="14"/>
      <c r="E65" s="15">
        <f t="shared" si="3"/>
        <v>0</v>
      </c>
    </row>
    <row r="66" spans="1:5" ht="15.6" customHeight="1" x14ac:dyDescent="0.25">
      <c r="A66" s="29" t="s">
        <v>408</v>
      </c>
      <c r="B66" s="17" t="s">
        <v>114</v>
      </c>
      <c r="C66" s="13">
        <v>1.85</v>
      </c>
      <c r="D66" s="14"/>
      <c r="E66" s="15">
        <f t="shared" si="3"/>
        <v>0</v>
      </c>
    </row>
    <row r="67" spans="1:5" ht="15.6" customHeight="1" x14ac:dyDescent="0.25">
      <c r="A67" s="30" t="s">
        <v>409</v>
      </c>
      <c r="B67" s="17" t="s">
        <v>115</v>
      </c>
      <c r="C67" s="13">
        <v>2.75</v>
      </c>
      <c r="D67" s="14"/>
      <c r="E67" s="15">
        <f t="shared" si="3"/>
        <v>0</v>
      </c>
    </row>
    <row r="68" spans="1:5" ht="15.6" customHeight="1" x14ac:dyDescent="0.25">
      <c r="A68" s="30" t="s">
        <v>410</v>
      </c>
      <c r="B68" s="17" t="s">
        <v>116</v>
      </c>
      <c r="C68" s="13">
        <v>1.35</v>
      </c>
      <c r="D68" s="14"/>
      <c r="E68" s="15">
        <f t="shared" si="3"/>
        <v>0</v>
      </c>
    </row>
    <row r="69" spans="1:5" ht="15.6" customHeight="1" x14ac:dyDescent="0.25">
      <c r="A69" s="32" t="s">
        <v>411</v>
      </c>
      <c r="B69" s="17" t="s">
        <v>117</v>
      </c>
      <c r="C69" s="13">
        <v>2.4</v>
      </c>
      <c r="D69" s="14"/>
      <c r="E69" s="15">
        <f t="shared" si="3"/>
        <v>0</v>
      </c>
    </row>
    <row r="70" spans="1:5" ht="15.6" customHeight="1" x14ac:dyDescent="0.25">
      <c r="A70" s="30" t="s">
        <v>412</v>
      </c>
      <c r="B70" s="17" t="s">
        <v>118</v>
      </c>
      <c r="C70" s="13">
        <v>2</v>
      </c>
      <c r="D70" s="14"/>
      <c r="E70" s="15">
        <f t="shared" si="3"/>
        <v>0</v>
      </c>
    </row>
    <row r="71" spans="1:5" ht="15.6" customHeight="1" x14ac:dyDescent="0.25">
      <c r="A71" s="29" t="s">
        <v>413</v>
      </c>
      <c r="B71" s="17" t="s">
        <v>119</v>
      </c>
      <c r="C71" s="13">
        <v>2.0499999999999998</v>
      </c>
      <c r="D71" s="14"/>
      <c r="E71" s="15">
        <f t="shared" si="3"/>
        <v>0</v>
      </c>
    </row>
    <row r="72" spans="1:5" ht="15.6" customHeight="1" x14ac:dyDescent="0.25">
      <c r="A72" s="29" t="s">
        <v>414</v>
      </c>
      <c r="B72" s="17" t="s">
        <v>120</v>
      </c>
      <c r="C72" s="13">
        <v>4.5</v>
      </c>
      <c r="D72" s="14"/>
      <c r="E72" s="15">
        <f t="shared" si="3"/>
        <v>0</v>
      </c>
    </row>
    <row r="73" spans="1:5" ht="15.6" customHeight="1" x14ac:dyDescent="0.25">
      <c r="A73" s="29" t="s">
        <v>415</v>
      </c>
      <c r="B73" s="17" t="s">
        <v>121</v>
      </c>
      <c r="C73" s="13">
        <v>5.5</v>
      </c>
      <c r="D73" s="14"/>
      <c r="E73" s="15">
        <f t="shared" si="3"/>
        <v>0</v>
      </c>
    </row>
    <row r="74" spans="1:5" ht="15.6" customHeight="1" x14ac:dyDescent="0.25">
      <c r="A74" s="29" t="s">
        <v>416</v>
      </c>
      <c r="B74" s="17" t="s">
        <v>122</v>
      </c>
      <c r="C74" s="13">
        <v>4.45</v>
      </c>
      <c r="D74" s="14"/>
      <c r="E74" s="15">
        <f t="shared" si="3"/>
        <v>0</v>
      </c>
    </row>
    <row r="75" spans="1:5" ht="15.6" customHeight="1" x14ac:dyDescent="0.25">
      <c r="A75" s="30" t="s">
        <v>417</v>
      </c>
      <c r="B75" s="17" t="s">
        <v>123</v>
      </c>
      <c r="C75" s="13">
        <v>2.25</v>
      </c>
      <c r="D75" s="14"/>
      <c r="E75" s="15">
        <f t="shared" si="3"/>
        <v>0</v>
      </c>
    </row>
    <row r="76" spans="1:5" ht="15.6" customHeight="1" x14ac:dyDescent="0.25">
      <c r="A76" s="30" t="s">
        <v>418</v>
      </c>
      <c r="B76" s="17" t="s">
        <v>124</v>
      </c>
      <c r="C76" s="13">
        <v>2.25</v>
      </c>
      <c r="D76" s="14"/>
      <c r="E76" s="15">
        <f t="shared" si="3"/>
        <v>0</v>
      </c>
    </row>
    <row r="77" spans="1:5" ht="15.6" customHeight="1" x14ac:dyDescent="0.25">
      <c r="A77" s="29" t="s">
        <v>419</v>
      </c>
      <c r="B77" s="17" t="s">
        <v>125</v>
      </c>
      <c r="C77" s="13">
        <v>1</v>
      </c>
      <c r="D77" s="14"/>
      <c r="E77" s="15">
        <f t="shared" si="3"/>
        <v>0</v>
      </c>
    </row>
    <row r="78" spans="1:5" ht="15.6" customHeight="1" x14ac:dyDescent="0.25">
      <c r="A78" s="29" t="s">
        <v>420</v>
      </c>
      <c r="B78" s="17" t="s">
        <v>126</v>
      </c>
      <c r="C78" s="13">
        <v>1</v>
      </c>
      <c r="D78" s="14"/>
      <c r="E78" s="15">
        <f t="shared" si="3"/>
        <v>0</v>
      </c>
    </row>
    <row r="79" spans="1:5" ht="15.6" customHeight="1" x14ac:dyDescent="0.25">
      <c r="A79" s="26" t="s">
        <v>421</v>
      </c>
      <c r="B79" s="31" t="s">
        <v>127</v>
      </c>
      <c r="C79" s="13">
        <v>1</v>
      </c>
      <c r="D79" s="14"/>
      <c r="E79" s="15">
        <f t="shared" si="3"/>
        <v>0</v>
      </c>
    </row>
    <row r="80" spans="1:5" ht="15.6" customHeight="1" x14ac:dyDescent="0.25">
      <c r="A80" s="26" t="s">
        <v>422</v>
      </c>
      <c r="B80" s="17" t="s">
        <v>128</v>
      </c>
      <c r="C80" s="13">
        <v>2</v>
      </c>
      <c r="D80" s="14"/>
      <c r="E80" s="15">
        <f t="shared" si="3"/>
        <v>0</v>
      </c>
    </row>
    <row r="81" spans="1:5" ht="15.6" customHeight="1" x14ac:dyDescent="0.25">
      <c r="A81" s="19" t="s">
        <v>423</v>
      </c>
      <c r="B81" s="17" t="s">
        <v>129</v>
      </c>
      <c r="C81" s="13">
        <v>2.0499999999999998</v>
      </c>
      <c r="D81" s="14"/>
      <c r="E81" s="15">
        <f t="shared" si="3"/>
        <v>0</v>
      </c>
    </row>
    <row r="82" spans="1:5" ht="15.6" customHeight="1" x14ac:dyDescent="0.25">
      <c r="A82" s="19" t="s">
        <v>424</v>
      </c>
      <c r="B82" s="17" t="s">
        <v>130</v>
      </c>
      <c r="C82" s="13">
        <v>2</v>
      </c>
      <c r="D82" s="14"/>
      <c r="E82" s="15">
        <f t="shared" si="3"/>
        <v>0</v>
      </c>
    </row>
    <row r="83" spans="1:5" ht="15.6" customHeight="1" x14ac:dyDescent="0.25">
      <c r="A83" s="19" t="s">
        <v>425</v>
      </c>
      <c r="B83" s="17" t="s">
        <v>131</v>
      </c>
      <c r="C83" s="13">
        <v>1.6</v>
      </c>
      <c r="D83" s="14"/>
      <c r="E83" s="15">
        <f t="shared" si="3"/>
        <v>0</v>
      </c>
    </row>
    <row r="84" spans="1:5" ht="15.6" customHeight="1" x14ac:dyDescent="0.25">
      <c r="A84" s="19" t="s">
        <v>426</v>
      </c>
      <c r="B84" s="17" t="s">
        <v>132</v>
      </c>
      <c r="C84" s="13">
        <v>1.9</v>
      </c>
      <c r="D84" s="14"/>
      <c r="E84" s="15">
        <f t="shared" si="3"/>
        <v>0</v>
      </c>
    </row>
    <row r="85" spans="1:5" ht="15.6" customHeight="1" x14ac:dyDescent="0.25">
      <c r="A85" s="19" t="s">
        <v>427</v>
      </c>
      <c r="B85" s="17" t="s">
        <v>133</v>
      </c>
      <c r="C85" s="13">
        <v>2.15</v>
      </c>
      <c r="D85" s="14"/>
      <c r="E85" s="15">
        <f t="shared" si="3"/>
        <v>0</v>
      </c>
    </row>
    <row r="86" spans="1:5" ht="15.6" customHeight="1" x14ac:dyDescent="0.25">
      <c r="A86" s="19" t="s">
        <v>428</v>
      </c>
      <c r="B86" s="17" t="s">
        <v>134</v>
      </c>
      <c r="C86" s="13">
        <v>2.1</v>
      </c>
      <c r="D86" s="14"/>
      <c r="E86" s="15">
        <f t="shared" si="3"/>
        <v>0</v>
      </c>
    </row>
    <row r="87" spans="1:5" ht="15.6" customHeight="1" x14ac:dyDescent="0.25">
      <c r="A87" s="33"/>
      <c r="B87" s="88" t="s">
        <v>351</v>
      </c>
      <c r="C87" s="88"/>
      <c r="D87" s="88"/>
      <c r="E87" s="22">
        <f>SUM(E54:E86)</f>
        <v>0</v>
      </c>
    </row>
    <row r="88" spans="1:5" ht="15.6" customHeight="1" x14ac:dyDescent="0.25">
      <c r="A88" s="23" t="s">
        <v>2</v>
      </c>
      <c r="B88" s="23" t="s">
        <v>135</v>
      </c>
      <c r="C88" s="23" t="s">
        <v>4</v>
      </c>
      <c r="D88" s="10" t="s">
        <v>5</v>
      </c>
      <c r="E88" s="10" t="s">
        <v>6</v>
      </c>
    </row>
    <row r="89" spans="1:5" x14ac:dyDescent="0.25">
      <c r="A89" s="16" t="s">
        <v>429</v>
      </c>
      <c r="B89" s="34" t="s">
        <v>136</v>
      </c>
      <c r="C89" s="35">
        <v>3.1</v>
      </c>
      <c r="D89" s="14"/>
      <c r="E89" s="15">
        <f t="shared" ref="E89:E100" si="4">C89*D89</f>
        <v>0</v>
      </c>
    </row>
    <row r="90" spans="1:5" x14ac:dyDescent="0.25">
      <c r="A90" s="16" t="s">
        <v>430</v>
      </c>
      <c r="B90" s="34" t="s">
        <v>137</v>
      </c>
      <c r="C90" s="35">
        <v>2.65</v>
      </c>
      <c r="D90" s="14"/>
      <c r="E90" s="15">
        <f t="shared" si="4"/>
        <v>0</v>
      </c>
    </row>
    <row r="91" spans="1:5" x14ac:dyDescent="0.25">
      <c r="A91" s="11" t="s">
        <v>431</v>
      </c>
      <c r="B91" s="36" t="s">
        <v>138</v>
      </c>
      <c r="C91" s="35">
        <v>3.05</v>
      </c>
      <c r="D91" s="14"/>
      <c r="E91" s="15">
        <f t="shared" si="4"/>
        <v>0</v>
      </c>
    </row>
    <row r="92" spans="1:5" x14ac:dyDescent="0.25">
      <c r="A92" s="16" t="s">
        <v>432</v>
      </c>
      <c r="B92" s="36" t="s">
        <v>139</v>
      </c>
      <c r="C92" s="37">
        <v>4</v>
      </c>
      <c r="D92" s="14"/>
      <c r="E92" s="15">
        <f t="shared" si="4"/>
        <v>0</v>
      </c>
    </row>
    <row r="93" spans="1:5" x14ac:dyDescent="0.25">
      <c r="A93" s="16" t="s">
        <v>433</v>
      </c>
      <c r="B93" s="36" t="s">
        <v>140</v>
      </c>
      <c r="C93" s="37">
        <v>3.85</v>
      </c>
      <c r="D93" s="14"/>
      <c r="E93" s="15">
        <f t="shared" si="4"/>
        <v>0</v>
      </c>
    </row>
    <row r="94" spans="1:5" x14ac:dyDescent="0.25">
      <c r="A94" s="16" t="s">
        <v>434</v>
      </c>
      <c r="B94" s="34" t="s">
        <v>141</v>
      </c>
      <c r="C94" s="37">
        <v>5.7</v>
      </c>
      <c r="D94" s="14"/>
      <c r="E94" s="15">
        <f t="shared" si="4"/>
        <v>0</v>
      </c>
    </row>
    <row r="95" spans="1:5" x14ac:dyDescent="0.25">
      <c r="A95" s="16" t="s">
        <v>435</v>
      </c>
      <c r="B95" s="34" t="s">
        <v>142</v>
      </c>
      <c r="C95" s="37">
        <v>4.1500000000000004</v>
      </c>
      <c r="D95" s="14"/>
      <c r="E95" s="15">
        <f t="shared" si="4"/>
        <v>0</v>
      </c>
    </row>
    <row r="96" spans="1:5" x14ac:dyDescent="0.25">
      <c r="A96" s="38">
        <v>117402</v>
      </c>
      <c r="B96" s="34" t="s">
        <v>143</v>
      </c>
      <c r="C96" s="37">
        <v>4.2</v>
      </c>
      <c r="D96" s="14"/>
      <c r="E96" s="15">
        <f t="shared" si="4"/>
        <v>0</v>
      </c>
    </row>
    <row r="97" spans="1:5" x14ac:dyDescent="0.25">
      <c r="A97" s="39" t="s">
        <v>436</v>
      </c>
      <c r="B97" s="34" t="s">
        <v>144</v>
      </c>
      <c r="C97" s="37">
        <v>2.2000000000000002</v>
      </c>
      <c r="D97" s="14"/>
      <c r="E97" s="15">
        <f t="shared" si="4"/>
        <v>0</v>
      </c>
    </row>
    <row r="98" spans="1:5" x14ac:dyDescent="0.25">
      <c r="A98" s="16" t="s">
        <v>437</v>
      </c>
      <c r="B98" s="34" t="s">
        <v>145</v>
      </c>
      <c r="C98" s="37">
        <v>1.7</v>
      </c>
      <c r="D98" s="14"/>
      <c r="E98" s="15">
        <f t="shared" si="4"/>
        <v>0</v>
      </c>
    </row>
    <row r="99" spans="1:5" x14ac:dyDescent="0.25">
      <c r="A99" s="16" t="s">
        <v>438</v>
      </c>
      <c r="B99" s="34" t="s">
        <v>146</v>
      </c>
      <c r="C99" s="40">
        <v>1.7</v>
      </c>
      <c r="D99" s="14"/>
      <c r="E99" s="15">
        <f t="shared" si="4"/>
        <v>0</v>
      </c>
    </row>
    <row r="100" spans="1:5" x14ac:dyDescent="0.25">
      <c r="A100" s="16" t="s">
        <v>439</v>
      </c>
      <c r="B100" s="34" t="s">
        <v>147</v>
      </c>
      <c r="C100" s="40">
        <v>2.5</v>
      </c>
      <c r="D100" s="14"/>
      <c r="E100" s="15">
        <f t="shared" si="4"/>
        <v>0</v>
      </c>
    </row>
    <row r="101" spans="1:5" x14ac:dyDescent="0.25">
      <c r="A101" s="16" t="s">
        <v>440</v>
      </c>
      <c r="B101" s="34" t="s">
        <v>148</v>
      </c>
      <c r="C101" s="35">
        <v>1.8</v>
      </c>
      <c r="D101" s="14"/>
      <c r="E101" s="15">
        <f>C101*D101</f>
        <v>0</v>
      </c>
    </row>
    <row r="102" spans="1:5" x14ac:dyDescent="0.25">
      <c r="A102" s="16" t="s">
        <v>441</v>
      </c>
      <c r="B102" s="34" t="s">
        <v>149</v>
      </c>
      <c r="C102" s="40">
        <v>3.15</v>
      </c>
      <c r="D102" s="14"/>
      <c r="E102" s="15">
        <f>C102*D102</f>
        <v>0</v>
      </c>
    </row>
    <row r="103" spans="1:5" x14ac:dyDescent="0.25">
      <c r="A103" s="16" t="s">
        <v>442</v>
      </c>
      <c r="B103" s="34" t="s">
        <v>150</v>
      </c>
      <c r="C103" s="40">
        <v>2.0499999999999998</v>
      </c>
      <c r="D103" s="14"/>
      <c r="E103" s="15">
        <f>C103*D103</f>
        <v>0</v>
      </c>
    </row>
    <row r="104" spans="1:5" x14ac:dyDescent="0.25">
      <c r="A104" s="16" t="s">
        <v>443</v>
      </c>
      <c r="B104" s="34" t="s">
        <v>151</v>
      </c>
      <c r="C104" s="40">
        <v>4.55</v>
      </c>
      <c r="D104" s="14"/>
      <c r="E104" s="15">
        <f t="shared" ref="E104:E119" si="5">C104*D104</f>
        <v>0</v>
      </c>
    </row>
    <row r="105" spans="1:5" x14ac:dyDescent="0.25">
      <c r="A105" s="16" t="s">
        <v>444</v>
      </c>
      <c r="B105" s="34" t="s">
        <v>152</v>
      </c>
      <c r="C105" s="40">
        <v>5.25</v>
      </c>
      <c r="D105" s="14"/>
      <c r="E105" s="15">
        <f t="shared" si="5"/>
        <v>0</v>
      </c>
    </row>
    <row r="106" spans="1:5" x14ac:dyDescent="0.25">
      <c r="A106" s="16" t="s">
        <v>445</v>
      </c>
      <c r="B106" s="34" t="s">
        <v>153</v>
      </c>
      <c r="C106" s="40">
        <v>2.25</v>
      </c>
      <c r="D106" s="14"/>
      <c r="E106" s="15">
        <f t="shared" si="5"/>
        <v>0</v>
      </c>
    </row>
    <row r="107" spans="1:5" x14ac:dyDescent="0.25">
      <c r="A107" s="16" t="s">
        <v>446</v>
      </c>
      <c r="B107" s="34" t="s">
        <v>154</v>
      </c>
      <c r="C107" s="40">
        <v>4.2</v>
      </c>
      <c r="D107" s="14"/>
      <c r="E107" s="15">
        <f t="shared" si="5"/>
        <v>0</v>
      </c>
    </row>
    <row r="108" spans="1:5" x14ac:dyDescent="0.25">
      <c r="A108" s="16" t="s">
        <v>447</v>
      </c>
      <c r="B108" s="34" t="s">
        <v>155</v>
      </c>
      <c r="C108" s="40">
        <v>1.5</v>
      </c>
      <c r="D108" s="14"/>
      <c r="E108" s="15">
        <f t="shared" si="5"/>
        <v>0</v>
      </c>
    </row>
    <row r="109" spans="1:5" x14ac:dyDescent="0.25">
      <c r="A109" s="16" t="s">
        <v>448</v>
      </c>
      <c r="B109" s="34" t="s">
        <v>156</v>
      </c>
      <c r="C109" s="40">
        <v>2.2000000000000002</v>
      </c>
      <c r="D109" s="14"/>
      <c r="E109" s="15">
        <f t="shared" si="5"/>
        <v>0</v>
      </c>
    </row>
    <row r="110" spans="1:5" x14ac:dyDescent="0.25">
      <c r="A110" s="16" t="s">
        <v>449</v>
      </c>
      <c r="B110" s="34" t="s">
        <v>157</v>
      </c>
      <c r="C110" s="40">
        <v>1.75</v>
      </c>
      <c r="D110" s="14"/>
      <c r="E110" s="15">
        <f t="shared" si="5"/>
        <v>0</v>
      </c>
    </row>
    <row r="111" spans="1:5" x14ac:dyDescent="0.25">
      <c r="A111" s="16" t="s">
        <v>450</v>
      </c>
      <c r="B111" s="34" t="s">
        <v>158</v>
      </c>
      <c r="C111" s="40">
        <v>3</v>
      </c>
      <c r="D111" s="14"/>
      <c r="E111" s="15">
        <f t="shared" si="5"/>
        <v>0</v>
      </c>
    </row>
    <row r="112" spans="1:5" x14ac:dyDescent="0.25">
      <c r="A112" s="16" t="s">
        <v>451</v>
      </c>
      <c r="B112" s="34" t="s">
        <v>159</v>
      </c>
      <c r="C112" s="40">
        <v>3</v>
      </c>
      <c r="D112" s="14"/>
      <c r="E112" s="15">
        <f t="shared" si="5"/>
        <v>0</v>
      </c>
    </row>
    <row r="113" spans="1:5" x14ac:dyDescent="0.25">
      <c r="A113" s="16" t="s">
        <v>452</v>
      </c>
      <c r="B113" s="34" t="s">
        <v>160</v>
      </c>
      <c r="C113" s="40">
        <v>3.7</v>
      </c>
      <c r="D113" s="14"/>
      <c r="E113" s="15">
        <f t="shared" si="5"/>
        <v>0</v>
      </c>
    </row>
    <row r="114" spans="1:5" x14ac:dyDescent="0.25">
      <c r="A114" s="16" t="s">
        <v>453</v>
      </c>
      <c r="B114" s="34" t="s">
        <v>161</v>
      </c>
      <c r="C114" s="40">
        <v>3.5</v>
      </c>
      <c r="D114" s="14"/>
      <c r="E114" s="15">
        <f t="shared" si="5"/>
        <v>0</v>
      </c>
    </row>
    <row r="115" spans="1:5" x14ac:dyDescent="0.25">
      <c r="A115" s="19" t="s">
        <v>454</v>
      </c>
      <c r="B115" s="34" t="s">
        <v>162</v>
      </c>
      <c r="C115" s="41">
        <v>6.4</v>
      </c>
      <c r="D115" s="14"/>
      <c r="E115" s="15">
        <f t="shared" si="5"/>
        <v>0</v>
      </c>
    </row>
    <row r="116" spans="1:5" x14ac:dyDescent="0.25">
      <c r="A116" s="16" t="s">
        <v>455</v>
      </c>
      <c r="B116" s="34" t="s">
        <v>163</v>
      </c>
      <c r="C116" s="40">
        <v>2.0499999999999998</v>
      </c>
      <c r="D116" s="14"/>
      <c r="E116" s="15">
        <f t="shared" si="5"/>
        <v>0</v>
      </c>
    </row>
    <row r="117" spans="1:5" x14ac:dyDescent="0.25">
      <c r="A117" s="16" t="s">
        <v>456</v>
      </c>
      <c r="B117" s="34" t="s">
        <v>164</v>
      </c>
      <c r="C117" s="40">
        <v>2.0499999999999998</v>
      </c>
      <c r="D117" s="14"/>
      <c r="E117" s="15">
        <f t="shared" si="5"/>
        <v>0</v>
      </c>
    </row>
    <row r="118" spans="1:5" x14ac:dyDescent="0.25">
      <c r="A118" s="16" t="s">
        <v>457</v>
      </c>
      <c r="B118" s="34" t="s">
        <v>165</v>
      </c>
      <c r="C118" s="40">
        <v>2.0499999999999998</v>
      </c>
      <c r="D118" s="14"/>
      <c r="E118" s="15">
        <f t="shared" si="5"/>
        <v>0</v>
      </c>
    </row>
    <row r="119" spans="1:5" x14ac:dyDescent="0.25">
      <c r="A119" s="19" t="s">
        <v>458</v>
      </c>
      <c r="B119" s="34" t="s">
        <v>166</v>
      </c>
      <c r="C119" s="40">
        <v>2.0499999999999998</v>
      </c>
      <c r="D119" s="14"/>
      <c r="E119" s="15">
        <f t="shared" si="5"/>
        <v>0</v>
      </c>
    </row>
    <row r="120" spans="1:5" x14ac:dyDescent="0.25">
      <c r="A120" s="42"/>
      <c r="B120" s="88" t="s">
        <v>352</v>
      </c>
      <c r="C120" s="88"/>
      <c r="D120" s="88"/>
      <c r="E120" s="43">
        <f>SUM(E89:E119)</f>
        <v>0</v>
      </c>
    </row>
    <row r="121" spans="1:5" x14ac:dyDescent="0.25">
      <c r="A121" s="23" t="s">
        <v>2</v>
      </c>
      <c r="B121" s="23" t="s">
        <v>167</v>
      </c>
      <c r="C121" s="23" t="s">
        <v>4</v>
      </c>
      <c r="D121" s="10" t="s">
        <v>5</v>
      </c>
      <c r="E121" s="10" t="s">
        <v>6</v>
      </c>
    </row>
    <row r="122" spans="1:5" x14ac:dyDescent="0.25">
      <c r="A122" s="44" t="s">
        <v>459</v>
      </c>
      <c r="B122" s="36" t="s">
        <v>168</v>
      </c>
      <c r="C122" s="45">
        <v>7.8</v>
      </c>
      <c r="D122" s="14"/>
      <c r="E122" s="15">
        <f>C122*D122</f>
        <v>0</v>
      </c>
    </row>
    <row r="123" spans="1:5" x14ac:dyDescent="0.25">
      <c r="A123" s="46" t="s">
        <v>460</v>
      </c>
      <c r="B123" s="36" t="s">
        <v>169</v>
      </c>
      <c r="C123" s="45">
        <v>1.9</v>
      </c>
      <c r="D123" s="14"/>
      <c r="E123" s="15">
        <f>C123*D123</f>
        <v>0</v>
      </c>
    </row>
    <row r="124" spans="1:5" x14ac:dyDescent="0.25">
      <c r="A124" s="44" t="s">
        <v>461</v>
      </c>
      <c r="B124" s="36" t="s">
        <v>170</v>
      </c>
      <c r="C124" s="45">
        <v>2.65</v>
      </c>
      <c r="D124" s="14"/>
      <c r="E124" s="15">
        <f t="shared" ref="E124:E160" si="6">C124*D124</f>
        <v>0</v>
      </c>
    </row>
    <row r="125" spans="1:5" x14ac:dyDescent="0.25">
      <c r="A125" s="44" t="s">
        <v>462</v>
      </c>
      <c r="B125" s="34" t="s">
        <v>171</v>
      </c>
      <c r="C125" s="45">
        <v>1.5</v>
      </c>
      <c r="D125" s="14"/>
      <c r="E125" s="15">
        <f t="shared" si="6"/>
        <v>0</v>
      </c>
    </row>
    <row r="126" spans="1:5" x14ac:dyDescent="0.25">
      <c r="A126" s="44" t="s">
        <v>463</v>
      </c>
      <c r="B126" s="34" t="s">
        <v>172</v>
      </c>
      <c r="C126" s="45">
        <v>9</v>
      </c>
      <c r="D126" s="14"/>
      <c r="E126" s="15">
        <f t="shared" si="6"/>
        <v>0</v>
      </c>
    </row>
    <row r="127" spans="1:5" x14ac:dyDescent="0.25">
      <c r="A127" s="44" t="s">
        <v>462</v>
      </c>
      <c r="B127" s="34" t="s">
        <v>173</v>
      </c>
      <c r="C127" s="45">
        <v>18</v>
      </c>
      <c r="D127" s="14"/>
      <c r="E127" s="15">
        <f t="shared" si="6"/>
        <v>0</v>
      </c>
    </row>
    <row r="128" spans="1:5" x14ac:dyDescent="0.25">
      <c r="A128" s="44" t="s">
        <v>464</v>
      </c>
      <c r="B128" s="34" t="s">
        <v>174</v>
      </c>
      <c r="C128" s="45">
        <v>2.75</v>
      </c>
      <c r="D128" s="14"/>
      <c r="E128" s="15">
        <f t="shared" si="6"/>
        <v>0</v>
      </c>
    </row>
    <row r="129" spans="1:5" x14ac:dyDescent="0.25">
      <c r="A129" s="46" t="s">
        <v>465</v>
      </c>
      <c r="B129" s="34" t="s">
        <v>175</v>
      </c>
      <c r="C129" s="45">
        <v>2.7</v>
      </c>
      <c r="D129" s="14"/>
      <c r="E129" s="15">
        <f t="shared" si="6"/>
        <v>0</v>
      </c>
    </row>
    <row r="130" spans="1:5" x14ac:dyDescent="0.25">
      <c r="A130" s="44" t="s">
        <v>466</v>
      </c>
      <c r="B130" s="34" t="s">
        <v>176</v>
      </c>
      <c r="C130" s="45">
        <v>2.15</v>
      </c>
      <c r="D130" s="14"/>
      <c r="E130" s="15">
        <f t="shared" si="6"/>
        <v>0</v>
      </c>
    </row>
    <row r="131" spans="1:5" x14ac:dyDescent="0.25">
      <c r="A131" s="44" t="s">
        <v>467</v>
      </c>
      <c r="B131" s="34" t="s">
        <v>177</v>
      </c>
      <c r="C131" s="45">
        <v>2.15</v>
      </c>
      <c r="D131" s="14"/>
      <c r="E131" s="15">
        <f t="shared" si="6"/>
        <v>0</v>
      </c>
    </row>
    <row r="132" spans="1:5" x14ac:dyDescent="0.25">
      <c r="A132" s="44" t="s">
        <v>468</v>
      </c>
      <c r="B132" s="34" t="s">
        <v>178</v>
      </c>
      <c r="C132" s="45">
        <v>7.2</v>
      </c>
      <c r="D132" s="14"/>
      <c r="E132" s="15">
        <f t="shared" si="6"/>
        <v>0</v>
      </c>
    </row>
    <row r="133" spans="1:5" x14ac:dyDescent="0.25">
      <c r="A133" s="44" t="s">
        <v>469</v>
      </c>
      <c r="B133" s="34" t="s">
        <v>179</v>
      </c>
      <c r="C133" s="45">
        <v>2.56</v>
      </c>
      <c r="D133" s="14"/>
      <c r="E133" s="15">
        <f t="shared" si="6"/>
        <v>0</v>
      </c>
    </row>
    <row r="134" spans="1:5" x14ac:dyDescent="0.25">
      <c r="A134" s="44" t="s">
        <v>470</v>
      </c>
      <c r="B134" s="34" t="s">
        <v>180</v>
      </c>
      <c r="C134" s="45">
        <v>2.85</v>
      </c>
      <c r="D134" s="14"/>
      <c r="E134" s="15">
        <f t="shared" si="6"/>
        <v>0</v>
      </c>
    </row>
    <row r="135" spans="1:5" x14ac:dyDescent="0.25">
      <c r="A135" s="44" t="s">
        <v>471</v>
      </c>
      <c r="B135" s="34" t="s">
        <v>181</v>
      </c>
      <c r="C135" s="45">
        <v>1.85</v>
      </c>
      <c r="D135" s="14"/>
      <c r="E135" s="15">
        <f t="shared" si="6"/>
        <v>0</v>
      </c>
    </row>
    <row r="136" spans="1:5" x14ac:dyDescent="0.25">
      <c r="A136" s="47">
        <v>169602</v>
      </c>
      <c r="B136" s="17" t="s">
        <v>182</v>
      </c>
      <c r="C136" s="48">
        <v>9.6</v>
      </c>
      <c r="D136" s="14"/>
      <c r="E136" s="15">
        <f t="shared" si="6"/>
        <v>0</v>
      </c>
    </row>
    <row r="137" spans="1:5" x14ac:dyDescent="0.25">
      <c r="A137" s="44" t="s">
        <v>472</v>
      </c>
      <c r="B137" s="34" t="s">
        <v>183</v>
      </c>
      <c r="C137" s="45">
        <v>8.8000000000000007</v>
      </c>
      <c r="D137" s="14"/>
      <c r="E137" s="15">
        <f t="shared" si="6"/>
        <v>0</v>
      </c>
    </row>
    <row r="138" spans="1:5" x14ac:dyDescent="0.25">
      <c r="A138" s="44" t="s">
        <v>473</v>
      </c>
      <c r="B138" s="34" t="s">
        <v>184</v>
      </c>
      <c r="C138" s="45">
        <v>8.8000000000000007</v>
      </c>
      <c r="D138" s="14"/>
      <c r="E138" s="15">
        <f t="shared" si="6"/>
        <v>0</v>
      </c>
    </row>
    <row r="139" spans="1:5" x14ac:dyDescent="0.25">
      <c r="A139" s="44" t="s">
        <v>474</v>
      </c>
      <c r="B139" s="34" t="s">
        <v>185</v>
      </c>
      <c r="C139" s="45">
        <v>8.4</v>
      </c>
      <c r="D139" s="14"/>
      <c r="E139" s="15">
        <f t="shared" si="6"/>
        <v>0</v>
      </c>
    </row>
    <row r="140" spans="1:5" x14ac:dyDescent="0.25">
      <c r="A140" s="46" t="s">
        <v>475</v>
      </c>
      <c r="B140" s="34" t="s">
        <v>186</v>
      </c>
      <c r="C140" s="45">
        <v>1.8</v>
      </c>
      <c r="D140" s="14"/>
      <c r="E140" s="15">
        <f t="shared" si="6"/>
        <v>0</v>
      </c>
    </row>
    <row r="141" spans="1:5" x14ac:dyDescent="0.25">
      <c r="A141" s="44" t="s">
        <v>476</v>
      </c>
      <c r="B141" s="34" t="s">
        <v>187</v>
      </c>
      <c r="C141" s="45">
        <v>13.2</v>
      </c>
      <c r="D141" s="14"/>
      <c r="E141" s="15">
        <f t="shared" si="6"/>
        <v>0</v>
      </c>
    </row>
    <row r="142" spans="1:5" x14ac:dyDescent="0.25">
      <c r="A142" s="49" t="s">
        <v>476</v>
      </c>
      <c r="B142" s="34" t="s">
        <v>188</v>
      </c>
      <c r="C142" s="45">
        <v>2.2000000000000002</v>
      </c>
      <c r="D142" s="14"/>
      <c r="E142" s="15">
        <f t="shared" si="6"/>
        <v>0</v>
      </c>
    </row>
    <row r="143" spans="1:5" x14ac:dyDescent="0.25">
      <c r="A143" s="44" t="s">
        <v>477</v>
      </c>
      <c r="B143" s="34" t="s">
        <v>189</v>
      </c>
      <c r="C143" s="45">
        <v>3.3</v>
      </c>
      <c r="D143" s="14"/>
      <c r="E143" s="15">
        <f t="shared" si="6"/>
        <v>0</v>
      </c>
    </row>
    <row r="144" spans="1:5" x14ac:dyDescent="0.25">
      <c r="A144" s="44" t="s">
        <v>478</v>
      </c>
      <c r="B144" s="34" t="s">
        <v>190</v>
      </c>
      <c r="C144" s="45">
        <v>4.8</v>
      </c>
      <c r="D144" s="14"/>
      <c r="E144" s="15">
        <f t="shared" si="6"/>
        <v>0</v>
      </c>
    </row>
    <row r="145" spans="1:5" x14ac:dyDescent="0.25">
      <c r="A145" s="50" t="s">
        <v>479</v>
      </c>
      <c r="B145" s="51" t="s">
        <v>191</v>
      </c>
      <c r="C145" s="45">
        <v>4.8</v>
      </c>
      <c r="D145" s="14"/>
      <c r="E145" s="15">
        <f t="shared" si="6"/>
        <v>0</v>
      </c>
    </row>
    <row r="146" spans="1:5" x14ac:dyDescent="0.25">
      <c r="A146" s="50" t="s">
        <v>480</v>
      </c>
      <c r="B146" s="51" t="s">
        <v>192</v>
      </c>
      <c r="C146" s="45">
        <v>2.95</v>
      </c>
      <c r="D146" s="14"/>
      <c r="E146" s="15">
        <f t="shared" si="6"/>
        <v>0</v>
      </c>
    </row>
    <row r="147" spans="1:5" x14ac:dyDescent="0.25">
      <c r="A147" s="44" t="s">
        <v>481</v>
      </c>
      <c r="B147" s="34" t="s">
        <v>193</v>
      </c>
      <c r="C147" s="45">
        <v>4.0999999999999996</v>
      </c>
      <c r="D147" s="14"/>
      <c r="E147" s="15">
        <f t="shared" si="6"/>
        <v>0</v>
      </c>
    </row>
    <row r="148" spans="1:5" x14ac:dyDescent="0.25">
      <c r="A148" s="44" t="s">
        <v>482</v>
      </c>
      <c r="B148" s="34" t="s">
        <v>194</v>
      </c>
      <c r="C148" s="45">
        <v>3.1</v>
      </c>
      <c r="D148" s="14"/>
      <c r="E148" s="15">
        <f t="shared" si="6"/>
        <v>0</v>
      </c>
    </row>
    <row r="149" spans="1:5" x14ac:dyDescent="0.25">
      <c r="A149" s="44" t="s">
        <v>483</v>
      </c>
      <c r="B149" s="34" t="s">
        <v>195</v>
      </c>
      <c r="C149" s="45">
        <v>1.55</v>
      </c>
      <c r="D149" s="14"/>
      <c r="E149" s="15">
        <f t="shared" si="6"/>
        <v>0</v>
      </c>
    </row>
    <row r="150" spans="1:5" x14ac:dyDescent="0.25">
      <c r="A150" s="44" t="s">
        <v>484</v>
      </c>
      <c r="B150" s="34" t="s">
        <v>196</v>
      </c>
      <c r="C150" s="45">
        <v>2.5</v>
      </c>
      <c r="D150" s="14"/>
      <c r="E150" s="15">
        <f t="shared" si="6"/>
        <v>0</v>
      </c>
    </row>
    <row r="151" spans="1:5" x14ac:dyDescent="0.25">
      <c r="A151" s="44" t="s">
        <v>485</v>
      </c>
      <c r="B151" s="34" t="s">
        <v>197</v>
      </c>
      <c r="C151" s="45">
        <v>1.3</v>
      </c>
      <c r="D151" s="14"/>
      <c r="E151" s="15">
        <f t="shared" si="6"/>
        <v>0</v>
      </c>
    </row>
    <row r="152" spans="1:5" x14ac:dyDescent="0.25">
      <c r="A152" s="44" t="s">
        <v>486</v>
      </c>
      <c r="B152" s="34" t="s">
        <v>198</v>
      </c>
      <c r="C152" s="45">
        <v>5</v>
      </c>
      <c r="D152" s="14"/>
      <c r="E152" s="15">
        <f t="shared" si="6"/>
        <v>0</v>
      </c>
    </row>
    <row r="153" spans="1:5" x14ac:dyDescent="0.25">
      <c r="A153" s="44" t="s">
        <v>487</v>
      </c>
      <c r="B153" s="34" t="s">
        <v>199</v>
      </c>
      <c r="C153" s="45">
        <v>12.25</v>
      </c>
      <c r="D153" s="14"/>
      <c r="E153" s="15">
        <f t="shared" si="6"/>
        <v>0</v>
      </c>
    </row>
    <row r="154" spans="1:5" x14ac:dyDescent="0.25">
      <c r="A154" s="44" t="s">
        <v>488</v>
      </c>
      <c r="B154" s="34" t="s">
        <v>200</v>
      </c>
      <c r="C154" s="45">
        <v>5.5</v>
      </c>
      <c r="D154" s="14"/>
      <c r="E154" s="15">
        <f t="shared" si="6"/>
        <v>0</v>
      </c>
    </row>
    <row r="155" spans="1:5" x14ac:dyDescent="0.25">
      <c r="A155" s="26" t="s">
        <v>489</v>
      </c>
      <c r="B155" s="31" t="s">
        <v>201</v>
      </c>
      <c r="C155" s="45">
        <v>4.3</v>
      </c>
      <c r="D155" s="14"/>
      <c r="E155" s="15">
        <f t="shared" si="6"/>
        <v>0</v>
      </c>
    </row>
    <row r="156" spans="1:5" x14ac:dyDescent="0.25">
      <c r="A156" s="26" t="s">
        <v>490</v>
      </c>
      <c r="B156" s="31" t="s">
        <v>202</v>
      </c>
      <c r="C156" s="45">
        <v>2.95</v>
      </c>
      <c r="D156" s="14"/>
      <c r="E156" s="15">
        <f t="shared" si="6"/>
        <v>0</v>
      </c>
    </row>
    <row r="157" spans="1:5" x14ac:dyDescent="0.25">
      <c r="A157" s="52" t="s">
        <v>491</v>
      </c>
      <c r="B157" s="31" t="s">
        <v>203</v>
      </c>
      <c r="C157" s="45">
        <v>3.75</v>
      </c>
      <c r="D157" s="14"/>
      <c r="E157" s="15">
        <f t="shared" si="6"/>
        <v>0</v>
      </c>
    </row>
    <row r="158" spans="1:5" x14ac:dyDescent="0.25">
      <c r="A158" s="26" t="s">
        <v>492</v>
      </c>
      <c r="B158" s="31" t="s">
        <v>204</v>
      </c>
      <c r="C158" s="45">
        <v>3.35</v>
      </c>
      <c r="D158" s="14"/>
      <c r="E158" s="15">
        <f t="shared" si="6"/>
        <v>0</v>
      </c>
    </row>
    <row r="159" spans="1:5" x14ac:dyDescent="0.25">
      <c r="A159" s="26" t="s">
        <v>493</v>
      </c>
      <c r="B159" s="31" t="s">
        <v>205</v>
      </c>
      <c r="C159" s="45">
        <v>3.2</v>
      </c>
      <c r="D159" s="14"/>
      <c r="E159" s="15">
        <f t="shared" si="6"/>
        <v>0</v>
      </c>
    </row>
    <row r="160" spans="1:5" x14ac:dyDescent="0.25">
      <c r="A160" s="19" t="s">
        <v>494</v>
      </c>
      <c r="B160" s="17" t="s">
        <v>206</v>
      </c>
      <c r="C160" s="45">
        <v>3</v>
      </c>
      <c r="D160" s="14"/>
      <c r="E160" s="15">
        <f t="shared" si="6"/>
        <v>0</v>
      </c>
    </row>
    <row r="161" spans="1:5" x14ac:dyDescent="0.25">
      <c r="A161" s="33"/>
      <c r="B161" s="88" t="s">
        <v>353</v>
      </c>
      <c r="C161" s="88"/>
      <c r="D161" s="88"/>
      <c r="E161" s="22">
        <f>SUM(E122:E160)</f>
        <v>0</v>
      </c>
    </row>
    <row r="162" spans="1:5" x14ac:dyDescent="0.25">
      <c r="A162" s="23" t="s">
        <v>2</v>
      </c>
      <c r="B162" s="23" t="s">
        <v>207</v>
      </c>
      <c r="C162" s="23" t="s">
        <v>208</v>
      </c>
      <c r="D162" s="10" t="s">
        <v>5</v>
      </c>
      <c r="E162" s="10" t="s">
        <v>6</v>
      </c>
    </row>
    <row r="163" spans="1:5" x14ac:dyDescent="0.25">
      <c r="A163" s="16" t="s">
        <v>495</v>
      </c>
      <c r="B163" s="34" t="s">
        <v>209</v>
      </c>
      <c r="C163" s="40">
        <v>11.6</v>
      </c>
      <c r="D163" s="53"/>
      <c r="E163" s="15">
        <f>C163*D163</f>
        <v>0</v>
      </c>
    </row>
    <row r="164" spans="1:5" x14ac:dyDescent="0.25">
      <c r="A164" s="54" t="s">
        <v>496</v>
      </c>
      <c r="B164" s="51" t="s">
        <v>210</v>
      </c>
      <c r="C164" s="55">
        <v>11.9</v>
      </c>
      <c r="D164" s="53"/>
      <c r="E164" s="15">
        <f>C164*D164</f>
        <v>0</v>
      </c>
    </row>
    <row r="165" spans="1:5" x14ac:dyDescent="0.25">
      <c r="A165" s="54" t="s">
        <v>497</v>
      </c>
      <c r="B165" s="51" t="s">
        <v>211</v>
      </c>
      <c r="C165" s="55">
        <v>13.2</v>
      </c>
      <c r="D165" s="53"/>
      <c r="E165" s="15">
        <f t="shared" ref="E165:E181" si="7">C165*D165</f>
        <v>0</v>
      </c>
    </row>
    <row r="166" spans="1:5" x14ac:dyDescent="0.25">
      <c r="A166" s="54">
        <v>222502</v>
      </c>
      <c r="B166" s="51" t="s">
        <v>212</v>
      </c>
      <c r="C166" s="55">
        <v>15.3</v>
      </c>
      <c r="D166" s="53"/>
      <c r="E166" s="15">
        <f t="shared" si="7"/>
        <v>0</v>
      </c>
    </row>
    <row r="167" spans="1:5" x14ac:dyDescent="0.25">
      <c r="A167" s="54" t="s">
        <v>498</v>
      </c>
      <c r="B167" s="51" t="s">
        <v>213</v>
      </c>
      <c r="C167" s="55">
        <v>6.2</v>
      </c>
      <c r="D167" s="53"/>
      <c r="E167" s="15">
        <f t="shared" si="7"/>
        <v>0</v>
      </c>
    </row>
    <row r="168" spans="1:5" x14ac:dyDescent="0.25">
      <c r="A168" s="54" t="s">
        <v>499</v>
      </c>
      <c r="B168" s="51" t="s">
        <v>214</v>
      </c>
      <c r="C168" s="55">
        <v>10</v>
      </c>
      <c r="D168" s="53"/>
      <c r="E168" s="15">
        <f t="shared" si="7"/>
        <v>0</v>
      </c>
    </row>
    <row r="169" spans="1:5" x14ac:dyDescent="0.25">
      <c r="A169" s="16" t="s">
        <v>500</v>
      </c>
      <c r="B169" s="34" t="s">
        <v>215</v>
      </c>
      <c r="C169" s="40">
        <v>17.5</v>
      </c>
      <c r="D169" s="53"/>
      <c r="E169" s="15">
        <f t="shared" si="7"/>
        <v>0</v>
      </c>
    </row>
    <row r="170" spans="1:5" x14ac:dyDescent="0.25">
      <c r="A170" s="16" t="s">
        <v>501</v>
      </c>
      <c r="B170" s="34" t="s">
        <v>216</v>
      </c>
      <c r="C170" s="40">
        <v>11.8</v>
      </c>
      <c r="D170" s="53"/>
      <c r="E170" s="15">
        <f t="shared" si="7"/>
        <v>0</v>
      </c>
    </row>
    <row r="171" spans="1:5" x14ac:dyDescent="0.25">
      <c r="A171" s="16" t="s">
        <v>502</v>
      </c>
      <c r="B171" s="34" t="s">
        <v>217</v>
      </c>
      <c r="C171" s="40">
        <v>14</v>
      </c>
      <c r="D171" s="53"/>
      <c r="E171" s="15">
        <f t="shared" si="7"/>
        <v>0</v>
      </c>
    </row>
    <row r="172" spans="1:5" x14ac:dyDescent="0.25">
      <c r="A172" s="16" t="s">
        <v>503</v>
      </c>
      <c r="B172" s="34" t="s">
        <v>218</v>
      </c>
      <c r="C172" s="40">
        <v>12.3</v>
      </c>
      <c r="D172" s="53"/>
      <c r="E172" s="15">
        <f t="shared" si="7"/>
        <v>0</v>
      </c>
    </row>
    <row r="173" spans="1:5" x14ac:dyDescent="0.25">
      <c r="A173" s="16" t="s">
        <v>504</v>
      </c>
      <c r="B173" s="34" t="s">
        <v>219</v>
      </c>
      <c r="C173" s="40">
        <v>11.8</v>
      </c>
      <c r="D173" s="53"/>
      <c r="E173" s="15">
        <f t="shared" si="7"/>
        <v>0</v>
      </c>
    </row>
    <row r="174" spans="1:5" x14ac:dyDescent="0.25">
      <c r="A174" s="16" t="s">
        <v>505</v>
      </c>
      <c r="B174" s="34" t="s">
        <v>220</v>
      </c>
      <c r="C174" s="40">
        <v>14.7</v>
      </c>
      <c r="D174" s="53"/>
      <c r="E174" s="15">
        <f t="shared" si="7"/>
        <v>0</v>
      </c>
    </row>
    <row r="175" spans="1:5" x14ac:dyDescent="0.25">
      <c r="A175" s="16" t="s">
        <v>506</v>
      </c>
      <c r="B175" s="34" t="s">
        <v>221</v>
      </c>
      <c r="C175" s="40">
        <v>19.3</v>
      </c>
      <c r="D175" s="53"/>
      <c r="E175" s="15">
        <f t="shared" si="7"/>
        <v>0</v>
      </c>
    </row>
    <row r="176" spans="1:5" x14ac:dyDescent="0.25">
      <c r="A176" s="16" t="s">
        <v>507</v>
      </c>
      <c r="B176" s="34" t="s">
        <v>222</v>
      </c>
      <c r="C176" s="40">
        <v>23.75</v>
      </c>
      <c r="D176" s="53"/>
      <c r="E176" s="15">
        <f t="shared" si="7"/>
        <v>0</v>
      </c>
    </row>
    <row r="177" spans="1:5" x14ac:dyDescent="0.25">
      <c r="A177" s="16" t="s">
        <v>508</v>
      </c>
      <c r="B177" s="34" t="s">
        <v>223</v>
      </c>
      <c r="C177" s="40">
        <v>18.850000000000001</v>
      </c>
      <c r="D177" s="53"/>
      <c r="E177" s="15">
        <f t="shared" si="7"/>
        <v>0</v>
      </c>
    </row>
    <row r="178" spans="1:5" x14ac:dyDescent="0.25">
      <c r="A178" s="16" t="s">
        <v>509</v>
      </c>
      <c r="B178" s="34" t="s">
        <v>224</v>
      </c>
      <c r="C178" s="40">
        <v>10.35</v>
      </c>
      <c r="D178" s="53"/>
      <c r="E178" s="15">
        <f t="shared" si="7"/>
        <v>0</v>
      </c>
    </row>
    <row r="179" spans="1:5" x14ac:dyDescent="0.25">
      <c r="A179" s="16" t="s">
        <v>510</v>
      </c>
      <c r="B179" s="34" t="s">
        <v>225</v>
      </c>
      <c r="C179" s="40">
        <v>13.8</v>
      </c>
      <c r="D179" s="53"/>
      <c r="E179" s="15">
        <f t="shared" si="7"/>
        <v>0</v>
      </c>
    </row>
    <row r="180" spans="1:5" x14ac:dyDescent="0.25">
      <c r="A180" s="16" t="s">
        <v>511</v>
      </c>
      <c r="B180" s="34" t="s">
        <v>226</v>
      </c>
      <c r="C180" s="40">
        <v>21.2</v>
      </c>
      <c r="D180" s="53"/>
      <c r="E180" s="15">
        <f t="shared" si="7"/>
        <v>0</v>
      </c>
    </row>
    <row r="181" spans="1:5" x14ac:dyDescent="0.25">
      <c r="A181" s="16" t="s">
        <v>512</v>
      </c>
      <c r="B181" s="34" t="s">
        <v>227</v>
      </c>
      <c r="C181" s="40">
        <v>23.5</v>
      </c>
      <c r="D181" s="53"/>
      <c r="E181" s="15">
        <f t="shared" si="7"/>
        <v>0</v>
      </c>
    </row>
    <row r="182" spans="1:5" x14ac:dyDescent="0.25">
      <c r="A182" s="20"/>
      <c r="B182" s="88" t="s">
        <v>354</v>
      </c>
      <c r="C182" s="88"/>
      <c r="D182" s="88"/>
      <c r="E182" s="22">
        <f>SUM(E163:E181)</f>
        <v>0</v>
      </c>
    </row>
    <row r="183" spans="1:5" x14ac:dyDescent="0.25">
      <c r="A183" s="23" t="s">
        <v>2</v>
      </c>
      <c r="B183" s="23" t="s">
        <v>228</v>
      </c>
      <c r="C183" s="24" t="s">
        <v>4</v>
      </c>
      <c r="D183" s="10" t="s">
        <v>5</v>
      </c>
      <c r="E183" s="10" t="s">
        <v>6</v>
      </c>
    </row>
    <row r="184" spans="1:5" x14ac:dyDescent="0.25">
      <c r="A184" s="86" t="s">
        <v>229</v>
      </c>
      <c r="B184" s="86"/>
      <c r="C184" s="86"/>
      <c r="D184" s="86"/>
      <c r="E184" s="87"/>
    </row>
    <row r="185" spans="1:5" x14ac:dyDescent="0.25">
      <c r="A185" s="26" t="s">
        <v>513</v>
      </c>
      <c r="B185" s="56" t="s">
        <v>230</v>
      </c>
      <c r="C185" s="57">
        <v>5.4</v>
      </c>
      <c r="D185" s="58"/>
      <c r="E185" s="15">
        <f t="shared" ref="E185:E195" si="8">C185*D185</f>
        <v>0</v>
      </c>
    </row>
    <row r="186" spans="1:5" x14ac:dyDescent="0.25">
      <c r="A186" s="26" t="s">
        <v>514</v>
      </c>
      <c r="B186" s="56" t="s">
        <v>231</v>
      </c>
      <c r="C186" s="57">
        <v>5.5</v>
      </c>
      <c r="D186" s="58"/>
      <c r="E186" s="15">
        <f t="shared" si="8"/>
        <v>0</v>
      </c>
    </row>
    <row r="187" spans="1:5" x14ac:dyDescent="0.25">
      <c r="A187" s="26" t="s">
        <v>515</v>
      </c>
      <c r="B187" s="59" t="s">
        <v>232</v>
      </c>
      <c r="C187" s="57">
        <v>5.2</v>
      </c>
      <c r="D187" s="58"/>
      <c r="E187" s="15">
        <f t="shared" si="8"/>
        <v>0</v>
      </c>
    </row>
    <row r="188" spans="1:5" x14ac:dyDescent="0.25">
      <c r="A188" s="26" t="s">
        <v>516</v>
      </c>
      <c r="B188" s="59" t="s">
        <v>233</v>
      </c>
      <c r="C188" s="57">
        <v>5</v>
      </c>
      <c r="D188" s="58"/>
      <c r="E188" s="15">
        <f t="shared" si="8"/>
        <v>0</v>
      </c>
    </row>
    <row r="189" spans="1:5" x14ac:dyDescent="0.25">
      <c r="A189" s="26" t="s">
        <v>517</v>
      </c>
      <c r="B189" s="59" t="s">
        <v>234</v>
      </c>
      <c r="C189" s="57">
        <v>5.3</v>
      </c>
      <c r="D189" s="58"/>
      <c r="E189" s="15">
        <f t="shared" si="8"/>
        <v>0</v>
      </c>
    </row>
    <row r="190" spans="1:5" x14ac:dyDescent="0.25">
      <c r="A190" s="26" t="s">
        <v>518</v>
      </c>
      <c r="B190" s="59" t="s">
        <v>235</v>
      </c>
      <c r="C190" s="57">
        <v>4.45</v>
      </c>
      <c r="D190" s="58"/>
      <c r="E190" s="15">
        <f t="shared" si="8"/>
        <v>0</v>
      </c>
    </row>
    <row r="191" spans="1:5" x14ac:dyDescent="0.25">
      <c r="A191" s="26" t="s">
        <v>519</v>
      </c>
      <c r="B191" s="59" t="s">
        <v>236</v>
      </c>
      <c r="C191" s="57">
        <v>5.4</v>
      </c>
      <c r="D191" s="58"/>
      <c r="E191" s="15">
        <f t="shared" si="8"/>
        <v>0</v>
      </c>
    </row>
    <row r="192" spans="1:5" x14ac:dyDescent="0.25">
      <c r="A192" s="26" t="s">
        <v>520</v>
      </c>
      <c r="B192" s="59" t="s">
        <v>521</v>
      </c>
      <c r="C192" s="57">
        <v>6.1</v>
      </c>
      <c r="D192" s="58"/>
      <c r="E192" s="15">
        <f t="shared" si="8"/>
        <v>0</v>
      </c>
    </row>
    <row r="193" spans="1:5" x14ac:dyDescent="0.25">
      <c r="A193" s="26" t="s">
        <v>522</v>
      </c>
      <c r="B193" s="59" t="s">
        <v>237</v>
      </c>
      <c r="C193" s="57">
        <v>6.2</v>
      </c>
      <c r="D193" s="58"/>
      <c r="E193" s="15">
        <f t="shared" si="8"/>
        <v>0</v>
      </c>
    </row>
    <row r="194" spans="1:5" x14ac:dyDescent="0.25">
      <c r="A194" s="26" t="s">
        <v>523</v>
      </c>
      <c r="B194" s="59" t="s">
        <v>238</v>
      </c>
      <c r="C194" s="57">
        <v>1.55</v>
      </c>
      <c r="D194" s="58"/>
      <c r="E194" s="15">
        <f t="shared" si="8"/>
        <v>0</v>
      </c>
    </row>
    <row r="195" spans="1:5" x14ac:dyDescent="0.25">
      <c r="A195" s="26" t="s">
        <v>523</v>
      </c>
      <c r="B195" s="59" t="s">
        <v>239</v>
      </c>
      <c r="C195" s="57">
        <v>1.55</v>
      </c>
      <c r="D195" s="58"/>
      <c r="E195" s="15">
        <f t="shared" si="8"/>
        <v>0</v>
      </c>
    </row>
    <row r="196" spans="1:5" x14ac:dyDescent="0.25">
      <c r="A196" s="86" t="s">
        <v>240</v>
      </c>
      <c r="B196" s="86"/>
      <c r="C196" s="86"/>
      <c r="D196" s="86"/>
      <c r="E196" s="87"/>
    </row>
    <row r="197" spans="1:5" x14ac:dyDescent="0.25">
      <c r="A197" s="26" t="s">
        <v>524</v>
      </c>
      <c r="B197" s="56" t="s">
        <v>241</v>
      </c>
      <c r="C197" s="60">
        <v>9.1</v>
      </c>
      <c r="D197" s="58"/>
      <c r="E197" s="15">
        <f>C197*D197</f>
        <v>0</v>
      </c>
    </row>
    <row r="198" spans="1:5" x14ac:dyDescent="0.25">
      <c r="A198" s="26" t="s">
        <v>525</v>
      </c>
      <c r="B198" s="61" t="s">
        <v>242</v>
      </c>
      <c r="C198" s="60">
        <v>9.1</v>
      </c>
      <c r="D198" s="58"/>
      <c r="E198" s="15">
        <f>C198*D198</f>
        <v>0</v>
      </c>
    </row>
    <row r="199" spans="1:5" x14ac:dyDescent="0.25">
      <c r="A199" s="26" t="s">
        <v>526</v>
      </c>
      <c r="B199" s="61" t="s">
        <v>243</v>
      </c>
      <c r="C199" s="60">
        <v>9.1</v>
      </c>
      <c r="D199" s="58"/>
      <c r="E199" s="15">
        <f>C199*D199</f>
        <v>0</v>
      </c>
    </row>
    <row r="200" spans="1:5" x14ac:dyDescent="0.25">
      <c r="A200" s="86" t="s">
        <v>244</v>
      </c>
      <c r="B200" s="86"/>
      <c r="C200" s="86"/>
      <c r="D200" s="86"/>
      <c r="E200" s="87"/>
    </row>
    <row r="201" spans="1:5" x14ac:dyDescent="0.25">
      <c r="A201" s="26" t="s">
        <v>527</v>
      </c>
      <c r="B201" s="56" t="s">
        <v>245</v>
      </c>
      <c r="C201" s="60">
        <v>7.8</v>
      </c>
      <c r="D201" s="58"/>
      <c r="E201" s="15">
        <f t="shared" ref="E201:E209" si="9">C201*D201</f>
        <v>0</v>
      </c>
    </row>
    <row r="202" spans="1:5" x14ac:dyDescent="0.25">
      <c r="A202" s="26" t="s">
        <v>528</v>
      </c>
      <c r="B202" s="61" t="s">
        <v>246</v>
      </c>
      <c r="C202" s="57">
        <v>7.8</v>
      </c>
      <c r="D202" s="58"/>
      <c r="E202" s="15">
        <f t="shared" si="9"/>
        <v>0</v>
      </c>
    </row>
    <row r="203" spans="1:5" x14ac:dyDescent="0.25">
      <c r="A203" s="26" t="s">
        <v>529</v>
      </c>
      <c r="B203" s="61" t="s">
        <v>247</v>
      </c>
      <c r="C203" s="57">
        <v>7.8</v>
      </c>
      <c r="D203" s="58"/>
      <c r="E203" s="15">
        <f t="shared" si="9"/>
        <v>0</v>
      </c>
    </row>
    <row r="204" spans="1:5" x14ac:dyDescent="0.25">
      <c r="A204" s="26" t="s">
        <v>530</v>
      </c>
      <c r="B204" s="61" t="s">
        <v>248</v>
      </c>
      <c r="C204" s="57">
        <v>7.8</v>
      </c>
      <c r="D204" s="58"/>
      <c r="E204" s="15">
        <f t="shared" si="9"/>
        <v>0</v>
      </c>
    </row>
    <row r="205" spans="1:5" x14ac:dyDescent="0.25">
      <c r="A205" s="26" t="s">
        <v>531</v>
      </c>
      <c r="B205" s="61" t="s">
        <v>249</v>
      </c>
      <c r="C205" s="57">
        <v>8.1999999999999993</v>
      </c>
      <c r="D205" s="58"/>
      <c r="E205" s="15">
        <f t="shared" si="9"/>
        <v>0</v>
      </c>
    </row>
    <row r="206" spans="1:5" x14ac:dyDescent="0.25">
      <c r="A206" s="26" t="s">
        <v>532</v>
      </c>
      <c r="B206" s="61" t="s">
        <v>250</v>
      </c>
      <c r="C206" s="57">
        <v>8.1999999999999993</v>
      </c>
      <c r="D206" s="58"/>
      <c r="E206" s="15">
        <f t="shared" si="9"/>
        <v>0</v>
      </c>
    </row>
    <row r="207" spans="1:5" x14ac:dyDescent="0.25">
      <c r="A207" s="26" t="s">
        <v>533</v>
      </c>
      <c r="B207" s="61" t="s">
        <v>251</v>
      </c>
      <c r="C207" s="57">
        <v>6.6</v>
      </c>
      <c r="D207" s="58"/>
      <c r="E207" s="15">
        <f t="shared" si="9"/>
        <v>0</v>
      </c>
    </row>
    <row r="208" spans="1:5" x14ac:dyDescent="0.25">
      <c r="A208" s="26" t="s">
        <v>534</v>
      </c>
      <c r="B208" s="61" t="s">
        <v>252</v>
      </c>
      <c r="C208" s="57">
        <v>6.6</v>
      </c>
      <c r="D208" s="58"/>
      <c r="E208" s="15">
        <f t="shared" si="9"/>
        <v>0</v>
      </c>
    </row>
    <row r="209" spans="1:5" x14ac:dyDescent="0.25">
      <c r="A209" s="26" t="s">
        <v>535</v>
      </c>
      <c r="B209" s="61" t="s">
        <v>253</v>
      </c>
      <c r="C209" s="57">
        <v>6.6</v>
      </c>
      <c r="D209" s="58"/>
      <c r="E209" s="15">
        <f t="shared" si="9"/>
        <v>0</v>
      </c>
    </row>
    <row r="210" spans="1:5" x14ac:dyDescent="0.25">
      <c r="A210" s="86" t="s">
        <v>254</v>
      </c>
      <c r="B210" s="86"/>
      <c r="C210" s="86"/>
      <c r="D210" s="86"/>
      <c r="E210" s="87"/>
    </row>
    <row r="211" spans="1:5" x14ac:dyDescent="0.25">
      <c r="A211" s="26" t="s">
        <v>536</v>
      </c>
      <c r="B211" s="56" t="s">
        <v>255</v>
      </c>
      <c r="C211" s="57">
        <v>12.5</v>
      </c>
      <c r="D211" s="58"/>
      <c r="E211" s="15">
        <f>C211*D211</f>
        <v>0</v>
      </c>
    </row>
    <row r="212" spans="1:5" x14ac:dyDescent="0.25">
      <c r="A212" s="26" t="s">
        <v>537</v>
      </c>
      <c r="B212" s="56" t="s">
        <v>256</v>
      </c>
      <c r="C212" s="60">
        <v>13.8</v>
      </c>
      <c r="D212" s="58"/>
      <c r="E212" s="15">
        <f>C212*D212</f>
        <v>0</v>
      </c>
    </row>
    <row r="213" spans="1:5" x14ac:dyDescent="0.25">
      <c r="A213" s="86" t="s">
        <v>257</v>
      </c>
      <c r="B213" s="86"/>
      <c r="C213" s="86"/>
      <c r="D213" s="86"/>
      <c r="E213" s="87"/>
    </row>
    <row r="214" spans="1:5" x14ac:dyDescent="0.25">
      <c r="A214" s="26" t="s">
        <v>538</v>
      </c>
      <c r="B214" s="56" t="s">
        <v>258</v>
      </c>
      <c r="C214" s="57">
        <v>5.6</v>
      </c>
      <c r="D214" s="58"/>
      <c r="E214" s="15">
        <f>C214*D214</f>
        <v>0</v>
      </c>
    </row>
    <row r="215" spans="1:5" x14ac:dyDescent="0.25">
      <c r="A215" s="26" t="s">
        <v>539</v>
      </c>
      <c r="B215" s="56" t="s">
        <v>259</v>
      </c>
      <c r="C215" s="57">
        <v>7</v>
      </c>
      <c r="D215" s="58"/>
      <c r="E215" s="15">
        <f>C215*D215</f>
        <v>0</v>
      </c>
    </row>
    <row r="216" spans="1:5" x14ac:dyDescent="0.25">
      <c r="A216" s="86" t="s">
        <v>260</v>
      </c>
      <c r="B216" s="86"/>
      <c r="C216" s="86"/>
      <c r="D216" s="86"/>
      <c r="E216" s="87"/>
    </row>
    <row r="217" spans="1:5" x14ac:dyDescent="0.25">
      <c r="A217" s="26" t="s">
        <v>540</v>
      </c>
      <c r="B217" s="56" t="s">
        <v>261</v>
      </c>
      <c r="C217" s="57">
        <v>12.7</v>
      </c>
      <c r="D217" s="58"/>
      <c r="E217" s="15">
        <f>C217*D217</f>
        <v>0</v>
      </c>
    </row>
    <row r="218" spans="1:5" x14ac:dyDescent="0.25">
      <c r="A218" s="95" t="s">
        <v>262</v>
      </c>
      <c r="B218" s="95"/>
      <c r="C218" s="95"/>
      <c r="D218" s="95"/>
      <c r="E218" s="96"/>
    </row>
    <row r="219" spans="1:5" x14ac:dyDescent="0.25">
      <c r="A219" s="26" t="s">
        <v>541</v>
      </c>
      <c r="B219" s="62" t="s">
        <v>263</v>
      </c>
      <c r="C219" s="63">
        <v>4.25</v>
      </c>
      <c r="D219" s="58"/>
      <c r="E219" s="15">
        <f>C219*D219</f>
        <v>0</v>
      </c>
    </row>
    <row r="220" spans="1:5" x14ac:dyDescent="0.25">
      <c r="A220" s="26" t="s">
        <v>542</v>
      </c>
      <c r="B220" s="62" t="s">
        <v>264</v>
      </c>
      <c r="C220" s="63">
        <v>3.35</v>
      </c>
      <c r="D220" s="58"/>
      <c r="E220" s="15">
        <f>C220*D220</f>
        <v>0</v>
      </c>
    </row>
    <row r="221" spans="1:5" x14ac:dyDescent="0.25">
      <c r="A221" s="26" t="s">
        <v>543</v>
      </c>
      <c r="B221" s="62" t="s">
        <v>265</v>
      </c>
      <c r="C221" s="63">
        <v>3.3</v>
      </c>
      <c r="D221" s="58"/>
      <c r="E221" s="15">
        <f>C221*D221</f>
        <v>0</v>
      </c>
    </row>
    <row r="222" spans="1:5" x14ac:dyDescent="0.25">
      <c r="A222" s="86" t="s">
        <v>266</v>
      </c>
      <c r="B222" s="86"/>
      <c r="C222" s="86"/>
      <c r="D222" s="86"/>
      <c r="E222" s="87"/>
    </row>
    <row r="223" spans="1:5" x14ac:dyDescent="0.25">
      <c r="A223" s="26" t="s">
        <v>544</v>
      </c>
      <c r="B223" s="56" t="s">
        <v>267</v>
      </c>
      <c r="C223" s="57">
        <v>5</v>
      </c>
      <c r="D223" s="58"/>
      <c r="E223" s="15">
        <f>C223*D223</f>
        <v>0</v>
      </c>
    </row>
    <row r="224" spans="1:5" x14ac:dyDescent="0.25">
      <c r="A224" s="26" t="s">
        <v>545</v>
      </c>
      <c r="B224" s="56" t="s">
        <v>268</v>
      </c>
      <c r="C224" s="57">
        <v>4.8499999999999996</v>
      </c>
      <c r="D224" s="58"/>
      <c r="E224" s="15">
        <f>C224*D224</f>
        <v>0</v>
      </c>
    </row>
    <row r="225" spans="1:5" x14ac:dyDescent="0.25">
      <c r="A225" s="86" t="s">
        <v>269</v>
      </c>
      <c r="B225" s="86"/>
      <c r="C225" s="86"/>
      <c r="D225" s="86"/>
      <c r="E225" s="87"/>
    </row>
    <row r="226" spans="1:5" x14ac:dyDescent="0.25">
      <c r="A226" s="26" t="s">
        <v>546</v>
      </c>
      <c r="B226" s="61" t="s">
        <v>270</v>
      </c>
      <c r="C226" s="57">
        <v>2.9</v>
      </c>
      <c r="D226" s="58"/>
      <c r="E226" s="15">
        <f>C226*D226</f>
        <v>0</v>
      </c>
    </row>
    <row r="227" spans="1:5" x14ac:dyDescent="0.25">
      <c r="A227" s="26" t="s">
        <v>547</v>
      </c>
      <c r="B227" s="61" t="s">
        <v>271</v>
      </c>
      <c r="C227" s="57">
        <v>2.8</v>
      </c>
      <c r="D227" s="58"/>
      <c r="E227" s="15">
        <f>C227*D227</f>
        <v>0</v>
      </c>
    </row>
    <row r="228" spans="1:5" x14ac:dyDescent="0.25">
      <c r="A228" s="26" t="s">
        <v>548</v>
      </c>
      <c r="B228" s="61" t="s">
        <v>272</v>
      </c>
      <c r="C228" s="57">
        <v>3.1</v>
      </c>
      <c r="D228" s="58"/>
      <c r="E228" s="15">
        <f>C228*D228</f>
        <v>0</v>
      </c>
    </row>
    <row r="229" spans="1:5" x14ac:dyDescent="0.25">
      <c r="A229" s="26" t="s">
        <v>549</v>
      </c>
      <c r="B229" s="61" t="s">
        <v>273</v>
      </c>
      <c r="C229" s="57">
        <v>2.8</v>
      </c>
      <c r="D229" s="58"/>
      <c r="E229" s="15">
        <f>C229*D229</f>
        <v>0</v>
      </c>
    </row>
    <row r="230" spans="1:5" x14ac:dyDescent="0.25">
      <c r="A230" s="26" t="s">
        <v>550</v>
      </c>
      <c r="B230" s="61" t="s">
        <v>274</v>
      </c>
      <c r="C230" s="57">
        <v>7.8</v>
      </c>
      <c r="D230" s="58"/>
      <c r="E230" s="15">
        <f>C230*D230</f>
        <v>0</v>
      </c>
    </row>
    <row r="231" spans="1:5" x14ac:dyDescent="0.25">
      <c r="A231" s="86" t="s">
        <v>275</v>
      </c>
      <c r="B231" s="86"/>
      <c r="C231" s="86"/>
      <c r="D231" s="86"/>
      <c r="E231" s="87"/>
    </row>
    <row r="232" spans="1:5" x14ac:dyDescent="0.25">
      <c r="A232" s="26" t="s">
        <v>551</v>
      </c>
      <c r="B232" s="61" t="s">
        <v>276</v>
      </c>
      <c r="C232" s="57">
        <v>3.5</v>
      </c>
      <c r="D232" s="58"/>
      <c r="E232" s="15">
        <f t="shared" ref="E232:E235" si="10">C232*D232</f>
        <v>0</v>
      </c>
    </row>
    <row r="233" spans="1:5" x14ac:dyDescent="0.25">
      <c r="A233" s="26" t="s">
        <v>552</v>
      </c>
      <c r="B233" s="61" t="s">
        <v>277</v>
      </c>
      <c r="C233" s="57">
        <v>4.3499999999999996</v>
      </c>
      <c r="D233" s="58"/>
      <c r="E233" s="15">
        <f t="shared" si="10"/>
        <v>0</v>
      </c>
    </row>
    <row r="234" spans="1:5" x14ac:dyDescent="0.25">
      <c r="A234" s="26" t="s">
        <v>553</v>
      </c>
      <c r="B234" s="61" t="s">
        <v>278</v>
      </c>
      <c r="C234" s="57">
        <v>5.6</v>
      </c>
      <c r="D234" s="58"/>
      <c r="E234" s="15">
        <f t="shared" si="10"/>
        <v>0</v>
      </c>
    </row>
    <row r="235" spans="1:5" x14ac:dyDescent="0.25">
      <c r="A235" s="26" t="s">
        <v>554</v>
      </c>
      <c r="B235" s="61" t="s">
        <v>279</v>
      </c>
      <c r="C235" s="57">
        <v>3.6</v>
      </c>
      <c r="D235" s="58"/>
      <c r="E235" s="15">
        <f t="shared" si="10"/>
        <v>0</v>
      </c>
    </row>
    <row r="236" spans="1:5" x14ac:dyDescent="0.25">
      <c r="A236" s="26" t="s">
        <v>555</v>
      </c>
      <c r="B236" s="61" t="s">
        <v>280</v>
      </c>
      <c r="C236" s="57">
        <v>4.9000000000000004</v>
      </c>
      <c r="D236" s="58"/>
      <c r="E236" s="15">
        <f>C236*D236</f>
        <v>0</v>
      </c>
    </row>
    <row r="237" spans="1:5" x14ac:dyDescent="0.25">
      <c r="A237" s="86" t="s">
        <v>281</v>
      </c>
      <c r="B237" s="86"/>
      <c r="C237" s="86"/>
      <c r="D237" s="86"/>
      <c r="E237" s="87"/>
    </row>
    <row r="238" spans="1:5" x14ac:dyDescent="0.25">
      <c r="A238" s="26" t="s">
        <v>556</v>
      </c>
      <c r="B238" s="61" t="s">
        <v>282</v>
      </c>
      <c r="C238" s="57">
        <v>1.98</v>
      </c>
      <c r="D238" s="58"/>
      <c r="E238" s="15">
        <f>C238*D238</f>
        <v>0</v>
      </c>
    </row>
    <row r="239" spans="1:5" x14ac:dyDescent="0.25">
      <c r="A239" s="97" t="s">
        <v>283</v>
      </c>
      <c r="B239" s="98"/>
      <c r="C239" s="98"/>
      <c r="D239" s="98"/>
      <c r="E239" s="99"/>
    </row>
    <row r="240" spans="1:5" x14ac:dyDescent="0.25">
      <c r="A240" s="19" t="s">
        <v>557</v>
      </c>
      <c r="B240" s="17" t="s">
        <v>284</v>
      </c>
      <c r="C240" s="57">
        <v>3.6</v>
      </c>
      <c r="D240" s="14"/>
      <c r="E240" s="15">
        <f>C240*D240</f>
        <v>0</v>
      </c>
    </row>
    <row r="241" spans="1:5" x14ac:dyDescent="0.25">
      <c r="A241" s="97" t="s">
        <v>285</v>
      </c>
      <c r="B241" s="98"/>
      <c r="C241" s="98"/>
      <c r="D241" s="98"/>
      <c r="E241" s="99"/>
    </row>
    <row r="242" spans="1:5" x14ac:dyDescent="0.25">
      <c r="A242" s="19" t="s">
        <v>558</v>
      </c>
      <c r="B242" s="64" t="s">
        <v>286</v>
      </c>
      <c r="C242" s="65">
        <v>2.95</v>
      </c>
      <c r="D242" s="14"/>
      <c r="E242" s="15">
        <f>C242*D242</f>
        <v>0</v>
      </c>
    </row>
    <row r="243" spans="1:5" x14ac:dyDescent="0.25">
      <c r="A243" s="19" t="s">
        <v>559</v>
      </c>
      <c r="B243" s="64" t="s">
        <v>287</v>
      </c>
      <c r="C243" s="65">
        <v>3.2</v>
      </c>
      <c r="D243" s="14"/>
      <c r="E243" s="15">
        <f>C243*D243</f>
        <v>0</v>
      </c>
    </row>
    <row r="244" spans="1:5" x14ac:dyDescent="0.25">
      <c r="A244" s="19" t="s">
        <v>560</v>
      </c>
      <c r="B244" s="64" t="s">
        <v>288</v>
      </c>
      <c r="C244" s="65">
        <v>5.05</v>
      </c>
      <c r="D244" s="14"/>
      <c r="E244" s="15">
        <f>C244*D244</f>
        <v>0</v>
      </c>
    </row>
    <row r="245" spans="1:5" x14ac:dyDescent="0.25">
      <c r="A245" s="19" t="s">
        <v>561</v>
      </c>
      <c r="B245" s="64" t="s">
        <v>289</v>
      </c>
      <c r="C245" s="65">
        <v>5.05</v>
      </c>
      <c r="D245" s="14"/>
      <c r="E245" s="15">
        <f>C245*D245</f>
        <v>0</v>
      </c>
    </row>
    <row r="246" spans="1:5" x14ac:dyDescent="0.25">
      <c r="A246" s="97" t="s">
        <v>290</v>
      </c>
      <c r="B246" s="98"/>
      <c r="C246" s="98"/>
      <c r="D246" s="98"/>
      <c r="E246" s="99"/>
    </row>
    <row r="247" spans="1:5" x14ac:dyDescent="0.25">
      <c r="A247" s="19" t="s">
        <v>562</v>
      </c>
      <c r="B247" s="31" t="s">
        <v>291</v>
      </c>
      <c r="C247" s="63">
        <v>5.25</v>
      </c>
      <c r="D247" s="14"/>
      <c r="E247" s="15">
        <f t="shared" ref="E247:E253" si="11">C247*D247</f>
        <v>0</v>
      </c>
    </row>
    <row r="248" spans="1:5" x14ac:dyDescent="0.25">
      <c r="A248" s="19" t="s">
        <v>563</v>
      </c>
      <c r="B248" s="31" t="s">
        <v>292</v>
      </c>
      <c r="C248" s="57">
        <v>5.25</v>
      </c>
      <c r="D248" s="14"/>
      <c r="E248" s="15">
        <f t="shared" si="11"/>
        <v>0</v>
      </c>
    </row>
    <row r="249" spans="1:5" x14ac:dyDescent="0.25">
      <c r="A249" s="19" t="s">
        <v>564</v>
      </c>
      <c r="B249" s="31" t="s">
        <v>293</v>
      </c>
      <c r="C249" s="57">
        <v>5.25</v>
      </c>
      <c r="D249" s="14"/>
      <c r="E249" s="15">
        <f t="shared" si="11"/>
        <v>0</v>
      </c>
    </row>
    <row r="250" spans="1:5" x14ac:dyDescent="0.25">
      <c r="A250" s="19">
        <v>5051202</v>
      </c>
      <c r="B250" s="31" t="s">
        <v>294</v>
      </c>
      <c r="C250" s="57">
        <v>7.9</v>
      </c>
      <c r="D250" s="14"/>
      <c r="E250" s="15">
        <f t="shared" si="11"/>
        <v>0</v>
      </c>
    </row>
    <row r="251" spans="1:5" x14ac:dyDescent="0.25">
      <c r="A251" s="19">
        <v>5051002</v>
      </c>
      <c r="B251" s="31" t="s">
        <v>295</v>
      </c>
      <c r="C251" s="57">
        <v>6.4</v>
      </c>
      <c r="D251" s="14"/>
      <c r="E251" s="15">
        <f t="shared" si="11"/>
        <v>0</v>
      </c>
    </row>
    <row r="252" spans="1:5" x14ac:dyDescent="0.25">
      <c r="A252" s="19">
        <v>5051102</v>
      </c>
      <c r="B252" s="31" t="s">
        <v>296</v>
      </c>
      <c r="C252" s="57">
        <v>7.35</v>
      </c>
      <c r="D252" s="14"/>
      <c r="E252" s="15">
        <f t="shared" si="11"/>
        <v>0</v>
      </c>
    </row>
    <row r="253" spans="1:5" x14ac:dyDescent="0.25">
      <c r="A253" s="19">
        <v>5053302</v>
      </c>
      <c r="B253" s="31" t="s">
        <v>297</v>
      </c>
      <c r="C253" s="57">
        <v>7.5</v>
      </c>
      <c r="D253" s="14"/>
      <c r="E253" s="15">
        <f t="shared" si="11"/>
        <v>0</v>
      </c>
    </row>
    <row r="254" spans="1:5" x14ac:dyDescent="0.25">
      <c r="A254" s="86" t="s">
        <v>298</v>
      </c>
      <c r="B254" s="86"/>
      <c r="C254" s="86"/>
      <c r="D254" s="86"/>
      <c r="E254" s="87"/>
    </row>
    <row r="255" spans="1:5" x14ac:dyDescent="0.25">
      <c r="A255" s="26" t="s">
        <v>565</v>
      </c>
      <c r="B255" s="31" t="s">
        <v>299</v>
      </c>
      <c r="C255" s="57">
        <v>8.4</v>
      </c>
      <c r="D255" s="14"/>
      <c r="E255" s="15">
        <f>C255*D255</f>
        <v>0</v>
      </c>
    </row>
    <row r="256" spans="1:5" x14ac:dyDescent="0.25">
      <c r="A256" s="26" t="s">
        <v>566</v>
      </c>
      <c r="B256" s="31" t="s">
        <v>300</v>
      </c>
      <c r="C256" s="57">
        <v>9.9499999999999993</v>
      </c>
      <c r="D256" s="14"/>
      <c r="E256" s="15">
        <f>C256*D256</f>
        <v>0</v>
      </c>
    </row>
    <row r="257" spans="1:5" x14ac:dyDescent="0.25">
      <c r="A257" s="26" t="s">
        <v>567</v>
      </c>
      <c r="B257" s="31" t="s">
        <v>301</v>
      </c>
      <c r="C257" s="57">
        <v>8.6999999999999993</v>
      </c>
      <c r="D257" s="14"/>
      <c r="E257" s="15">
        <f>C257*D257</f>
        <v>0</v>
      </c>
    </row>
    <row r="258" spans="1:5" x14ac:dyDescent="0.25">
      <c r="A258" s="26" t="s">
        <v>568</v>
      </c>
      <c r="B258" s="31" t="s">
        <v>302</v>
      </c>
      <c r="C258" s="57">
        <v>8.4</v>
      </c>
      <c r="D258" s="14"/>
      <c r="E258" s="15">
        <f>C258*D258</f>
        <v>0</v>
      </c>
    </row>
    <row r="259" spans="1:5" x14ac:dyDescent="0.25">
      <c r="A259" s="26" t="s">
        <v>569</v>
      </c>
      <c r="B259" s="31" t="s">
        <v>303</v>
      </c>
      <c r="C259" s="57">
        <v>4.3499999999999996</v>
      </c>
      <c r="D259" s="14"/>
      <c r="E259" s="15">
        <f>C259*D259</f>
        <v>0</v>
      </c>
    </row>
    <row r="260" spans="1:5" x14ac:dyDescent="0.25">
      <c r="A260" s="86" t="s">
        <v>304</v>
      </c>
      <c r="B260" s="86"/>
      <c r="C260" s="86"/>
      <c r="D260" s="86"/>
      <c r="E260" s="87"/>
    </row>
    <row r="261" spans="1:5" x14ac:dyDescent="0.25">
      <c r="A261" s="26" t="s">
        <v>570</v>
      </c>
      <c r="B261" s="31" t="s">
        <v>305</v>
      </c>
      <c r="C261" s="57">
        <v>5.4</v>
      </c>
      <c r="D261" s="14"/>
      <c r="E261" s="15">
        <f t="shared" ref="E261:E271" si="12">C261*D261</f>
        <v>0</v>
      </c>
    </row>
    <row r="262" spans="1:5" x14ac:dyDescent="0.25">
      <c r="A262" s="26" t="s">
        <v>571</v>
      </c>
      <c r="B262" s="31" t="s">
        <v>306</v>
      </c>
      <c r="C262" s="57">
        <v>5.9</v>
      </c>
      <c r="D262" s="14"/>
      <c r="E262" s="15">
        <f t="shared" si="12"/>
        <v>0</v>
      </c>
    </row>
    <row r="263" spans="1:5" x14ac:dyDescent="0.25">
      <c r="A263" s="26" t="s">
        <v>572</v>
      </c>
      <c r="B263" s="31" t="s">
        <v>307</v>
      </c>
      <c r="C263" s="57">
        <v>5.4</v>
      </c>
      <c r="D263" s="14"/>
      <c r="E263" s="15">
        <f t="shared" si="12"/>
        <v>0</v>
      </c>
    </row>
    <row r="264" spans="1:5" x14ac:dyDescent="0.25">
      <c r="A264" s="26" t="s">
        <v>573</v>
      </c>
      <c r="B264" s="31" t="s">
        <v>308</v>
      </c>
      <c r="C264" s="57">
        <v>5.5</v>
      </c>
      <c r="D264" s="14"/>
      <c r="E264" s="15">
        <f t="shared" si="12"/>
        <v>0</v>
      </c>
    </row>
    <row r="265" spans="1:5" x14ac:dyDescent="0.25">
      <c r="A265" s="26" t="s">
        <v>574</v>
      </c>
      <c r="B265" s="31" t="s">
        <v>309</v>
      </c>
      <c r="C265" s="57">
        <v>5.9</v>
      </c>
      <c r="D265" s="14"/>
      <c r="E265" s="15">
        <f>C265*D265</f>
        <v>0</v>
      </c>
    </row>
    <row r="266" spans="1:5" x14ac:dyDescent="0.25">
      <c r="A266" s="26" t="s">
        <v>575</v>
      </c>
      <c r="B266" s="31" t="s">
        <v>310</v>
      </c>
      <c r="C266" s="57">
        <v>5.9</v>
      </c>
      <c r="D266" s="14"/>
      <c r="E266" s="15">
        <f>C266*D266</f>
        <v>0</v>
      </c>
    </row>
    <row r="267" spans="1:5" x14ac:dyDescent="0.25">
      <c r="A267" s="26" t="s">
        <v>576</v>
      </c>
      <c r="B267" s="31" t="s">
        <v>311</v>
      </c>
      <c r="C267" s="57">
        <v>5.5</v>
      </c>
      <c r="D267" s="14"/>
      <c r="E267" s="15">
        <f t="shared" ref="E267:E268" si="13">C267*D267</f>
        <v>0</v>
      </c>
    </row>
    <row r="268" spans="1:5" x14ac:dyDescent="0.25">
      <c r="A268" s="26" t="s">
        <v>577</v>
      </c>
      <c r="B268" s="31" t="s">
        <v>312</v>
      </c>
      <c r="C268" s="57">
        <v>5.9</v>
      </c>
      <c r="D268" s="14"/>
      <c r="E268" s="15">
        <f t="shared" si="13"/>
        <v>0</v>
      </c>
    </row>
    <row r="269" spans="1:5" x14ac:dyDescent="0.25">
      <c r="A269" s="52" t="s">
        <v>578</v>
      </c>
      <c r="B269" s="31" t="s">
        <v>313</v>
      </c>
      <c r="C269" s="57">
        <v>5.5</v>
      </c>
      <c r="D269" s="14"/>
      <c r="E269" s="15">
        <f t="shared" si="12"/>
        <v>0</v>
      </c>
    </row>
    <row r="270" spans="1:5" x14ac:dyDescent="0.25">
      <c r="A270" s="26" t="s">
        <v>579</v>
      </c>
      <c r="B270" s="31" t="s">
        <v>314</v>
      </c>
      <c r="C270" s="57">
        <v>5.9</v>
      </c>
      <c r="D270" s="14"/>
      <c r="E270" s="15">
        <f t="shared" si="12"/>
        <v>0</v>
      </c>
    </row>
    <row r="271" spans="1:5" x14ac:dyDescent="0.25">
      <c r="A271" s="52" t="s">
        <v>580</v>
      </c>
      <c r="B271" s="31" t="s">
        <v>315</v>
      </c>
      <c r="C271" s="57">
        <v>5.5</v>
      </c>
      <c r="D271" s="14"/>
      <c r="E271" s="15">
        <f t="shared" si="12"/>
        <v>0</v>
      </c>
    </row>
    <row r="272" spans="1:5" x14ac:dyDescent="0.25">
      <c r="A272" s="86" t="s">
        <v>316</v>
      </c>
      <c r="B272" s="86"/>
      <c r="C272" s="86"/>
      <c r="D272" s="86"/>
      <c r="E272" s="87"/>
    </row>
    <row r="273" spans="1:5" x14ac:dyDescent="0.25">
      <c r="A273" s="26" t="s">
        <v>581</v>
      </c>
      <c r="B273" s="31" t="s">
        <v>317</v>
      </c>
      <c r="C273" s="57">
        <v>3</v>
      </c>
      <c r="D273" s="14"/>
      <c r="E273" s="15">
        <f>C273*D273</f>
        <v>0</v>
      </c>
    </row>
    <row r="274" spans="1:5" x14ac:dyDescent="0.25">
      <c r="A274" s="26" t="s">
        <v>582</v>
      </c>
      <c r="B274" s="31" t="s">
        <v>318</v>
      </c>
      <c r="C274" s="57">
        <v>3.8</v>
      </c>
      <c r="D274" s="14"/>
      <c r="E274" s="15">
        <f>C274*D274</f>
        <v>0</v>
      </c>
    </row>
    <row r="275" spans="1:5" x14ac:dyDescent="0.25">
      <c r="A275" s="26" t="s">
        <v>583</v>
      </c>
      <c r="B275" s="31" t="s">
        <v>319</v>
      </c>
      <c r="C275" s="57">
        <v>3.75</v>
      </c>
      <c r="D275" s="14"/>
      <c r="E275" s="15">
        <f>C275*D275</f>
        <v>0</v>
      </c>
    </row>
    <row r="276" spans="1:5" x14ac:dyDescent="0.25">
      <c r="A276" s="92" t="s">
        <v>320</v>
      </c>
      <c r="B276" s="86"/>
      <c r="C276" s="86"/>
      <c r="D276" s="86"/>
      <c r="E276" s="87"/>
    </row>
    <row r="277" spans="1:5" x14ac:dyDescent="0.25">
      <c r="A277" s="52" t="s">
        <v>584</v>
      </c>
      <c r="B277" s="31" t="s">
        <v>321</v>
      </c>
      <c r="C277" s="57">
        <v>5.6</v>
      </c>
      <c r="D277" s="14"/>
      <c r="E277" s="15">
        <f>C277*D277</f>
        <v>0</v>
      </c>
    </row>
    <row r="278" spans="1:5" x14ac:dyDescent="0.25">
      <c r="A278" s="86" t="s">
        <v>322</v>
      </c>
      <c r="B278" s="86"/>
      <c r="C278" s="86"/>
      <c r="D278" s="86"/>
      <c r="E278" s="87"/>
    </row>
    <row r="279" spans="1:5" x14ac:dyDescent="0.25">
      <c r="A279" s="26" t="s">
        <v>585</v>
      </c>
      <c r="B279" s="31" t="s">
        <v>323</v>
      </c>
      <c r="C279" s="57">
        <v>5.15</v>
      </c>
      <c r="D279" s="14"/>
      <c r="E279" s="15">
        <f>C279*D279</f>
        <v>0</v>
      </c>
    </row>
    <row r="280" spans="1:5" x14ac:dyDescent="0.25">
      <c r="A280" s="26" t="s">
        <v>586</v>
      </c>
      <c r="B280" s="31" t="s">
        <v>324</v>
      </c>
      <c r="C280" s="57">
        <v>5.2</v>
      </c>
      <c r="D280" s="14"/>
      <c r="E280" s="15">
        <f t="shared" ref="E280:E284" si="14">C280*D280</f>
        <v>0</v>
      </c>
    </row>
    <row r="281" spans="1:5" x14ac:dyDescent="0.25">
      <c r="A281" s="26" t="s">
        <v>587</v>
      </c>
      <c r="B281" s="31" t="s">
        <v>325</v>
      </c>
      <c r="C281" s="57">
        <v>5.2</v>
      </c>
      <c r="D281" s="14"/>
      <c r="E281" s="15">
        <f t="shared" si="14"/>
        <v>0</v>
      </c>
    </row>
    <row r="282" spans="1:5" x14ac:dyDescent="0.25">
      <c r="A282" s="26" t="s">
        <v>588</v>
      </c>
      <c r="B282" s="31" t="s">
        <v>326</v>
      </c>
      <c r="C282" s="57">
        <v>4.95</v>
      </c>
      <c r="D282" s="14"/>
      <c r="E282" s="15">
        <f t="shared" si="14"/>
        <v>0</v>
      </c>
    </row>
    <row r="283" spans="1:5" x14ac:dyDescent="0.25">
      <c r="A283" s="26" t="s">
        <v>589</v>
      </c>
      <c r="B283" s="31" t="s">
        <v>327</v>
      </c>
      <c r="C283" s="57">
        <v>4.8</v>
      </c>
      <c r="D283" s="14"/>
      <c r="E283" s="15">
        <f t="shared" si="14"/>
        <v>0</v>
      </c>
    </row>
    <row r="284" spans="1:5" x14ac:dyDescent="0.25">
      <c r="A284" s="26" t="s">
        <v>590</v>
      </c>
      <c r="B284" s="31" t="s">
        <v>328</v>
      </c>
      <c r="C284" s="57">
        <v>4.8</v>
      </c>
      <c r="D284" s="14"/>
      <c r="E284" s="15">
        <f t="shared" si="14"/>
        <v>0</v>
      </c>
    </row>
    <row r="285" spans="1:5" x14ac:dyDescent="0.25">
      <c r="A285" s="26" t="s">
        <v>591</v>
      </c>
      <c r="B285" s="31" t="s">
        <v>329</v>
      </c>
      <c r="C285" s="57">
        <v>6.6</v>
      </c>
      <c r="D285" s="14"/>
      <c r="E285" s="15">
        <f>C285*D285</f>
        <v>0</v>
      </c>
    </row>
    <row r="286" spans="1:5" x14ac:dyDescent="0.25">
      <c r="A286" s="93" t="s">
        <v>330</v>
      </c>
      <c r="B286" s="93"/>
      <c r="C286" s="93"/>
      <c r="D286" s="93"/>
      <c r="E286" s="94"/>
    </row>
    <row r="287" spans="1:5" x14ac:dyDescent="0.25">
      <c r="A287" s="26" t="s">
        <v>592</v>
      </c>
      <c r="B287" s="31" t="s">
        <v>331</v>
      </c>
      <c r="C287" s="57">
        <v>2.25</v>
      </c>
      <c r="D287" s="14"/>
      <c r="E287" s="15">
        <f>C287*D287</f>
        <v>0</v>
      </c>
    </row>
    <row r="288" spans="1:5" x14ac:dyDescent="0.25">
      <c r="A288" s="26" t="s">
        <v>593</v>
      </c>
      <c r="B288" s="31" t="s">
        <v>332</v>
      </c>
      <c r="C288" s="57">
        <v>3.7</v>
      </c>
      <c r="D288" s="14"/>
      <c r="E288" s="15">
        <f t="shared" ref="E288:E294" si="15">C288*D288</f>
        <v>0</v>
      </c>
    </row>
    <row r="289" spans="1:5" x14ac:dyDescent="0.25">
      <c r="A289" s="26" t="s">
        <v>594</v>
      </c>
      <c r="B289" s="31" t="s">
        <v>333</v>
      </c>
      <c r="C289" s="57">
        <v>2.95</v>
      </c>
      <c r="D289" s="14"/>
      <c r="E289" s="15">
        <f t="shared" si="15"/>
        <v>0</v>
      </c>
    </row>
    <row r="290" spans="1:5" x14ac:dyDescent="0.25">
      <c r="A290" s="26" t="s">
        <v>595</v>
      </c>
      <c r="B290" s="31" t="s">
        <v>334</v>
      </c>
      <c r="C290" s="57">
        <v>18.600000000000001</v>
      </c>
      <c r="D290" s="14"/>
      <c r="E290" s="15">
        <f t="shared" si="15"/>
        <v>0</v>
      </c>
    </row>
    <row r="291" spans="1:5" x14ac:dyDescent="0.25">
      <c r="A291" s="26" t="s">
        <v>596</v>
      </c>
      <c r="B291" s="31" t="s">
        <v>335</v>
      </c>
      <c r="C291" s="57">
        <v>24.85</v>
      </c>
      <c r="D291" s="14"/>
      <c r="E291" s="15">
        <f t="shared" si="15"/>
        <v>0</v>
      </c>
    </row>
    <row r="292" spans="1:5" x14ac:dyDescent="0.25">
      <c r="A292" s="26" t="s">
        <v>597</v>
      </c>
      <c r="B292" s="31" t="s">
        <v>336</v>
      </c>
      <c r="C292" s="57">
        <v>3.1</v>
      </c>
      <c r="D292" s="14"/>
      <c r="E292" s="15">
        <f t="shared" si="15"/>
        <v>0</v>
      </c>
    </row>
    <row r="293" spans="1:5" x14ac:dyDescent="0.25">
      <c r="A293" s="26" t="s">
        <v>598</v>
      </c>
      <c r="B293" s="31" t="s">
        <v>337</v>
      </c>
      <c r="C293" s="57">
        <v>3.3</v>
      </c>
      <c r="D293" s="14"/>
      <c r="E293" s="15">
        <f t="shared" si="15"/>
        <v>0</v>
      </c>
    </row>
    <row r="294" spans="1:5" x14ac:dyDescent="0.25">
      <c r="A294" s="26" t="s">
        <v>599</v>
      </c>
      <c r="B294" s="31" t="s">
        <v>338</v>
      </c>
      <c r="C294" s="57">
        <v>3.5</v>
      </c>
      <c r="D294" s="14"/>
      <c r="E294" s="15">
        <f t="shared" si="15"/>
        <v>0</v>
      </c>
    </row>
    <row r="295" spans="1:5" x14ac:dyDescent="0.25">
      <c r="A295" s="93" t="s">
        <v>339</v>
      </c>
      <c r="B295" s="93"/>
      <c r="C295" s="93"/>
      <c r="D295" s="93"/>
      <c r="E295" s="94"/>
    </row>
    <row r="296" spans="1:5" x14ac:dyDescent="0.25">
      <c r="A296" s="66" t="s">
        <v>600</v>
      </c>
      <c r="B296" s="67" t="s">
        <v>340</v>
      </c>
      <c r="C296" s="68">
        <v>3.65</v>
      </c>
      <c r="D296" s="69"/>
      <c r="E296" s="70">
        <f>C296*D296</f>
        <v>0</v>
      </c>
    </row>
    <row r="297" spans="1:5" x14ac:dyDescent="0.25">
      <c r="A297" s="71" t="s">
        <v>601</v>
      </c>
      <c r="B297" s="62" t="s">
        <v>341</v>
      </c>
      <c r="C297" s="63">
        <v>6.6</v>
      </c>
      <c r="D297" s="14"/>
      <c r="E297" s="15">
        <f>C297*D297</f>
        <v>0</v>
      </c>
    </row>
    <row r="298" spans="1:5" x14ac:dyDescent="0.25">
      <c r="A298" s="33"/>
      <c r="B298" s="88" t="s">
        <v>355</v>
      </c>
      <c r="C298" s="88"/>
      <c r="D298" s="88"/>
      <c r="E298" s="22">
        <f>SUM(E185:E195,E201:E209,E211:E212,E217:E217,E219:E221,E223:E224,E227:E238,E240,E242:E245,E247:E253,E255:E259,E261:E271,E273:E275,E277:E277,E279:E294,E296:E297)</f>
        <v>0</v>
      </c>
    </row>
    <row r="299" spans="1:5" x14ac:dyDescent="0.25">
      <c r="A299" s="23" t="s">
        <v>2</v>
      </c>
      <c r="B299" s="23" t="s">
        <v>342</v>
      </c>
      <c r="C299" s="23" t="s">
        <v>4</v>
      </c>
      <c r="D299" s="10" t="s">
        <v>5</v>
      </c>
      <c r="E299" s="10" t="s">
        <v>6</v>
      </c>
    </row>
    <row r="300" spans="1:5" x14ac:dyDescent="0.25">
      <c r="A300" s="89" t="s">
        <v>343</v>
      </c>
      <c r="B300" s="90"/>
      <c r="C300" s="90"/>
      <c r="D300" s="90"/>
      <c r="E300" s="91"/>
    </row>
    <row r="301" spans="1:5" x14ac:dyDescent="0.25">
      <c r="A301" s="16" t="s">
        <v>602</v>
      </c>
      <c r="B301" s="34" t="s">
        <v>344</v>
      </c>
      <c r="C301" s="40">
        <v>4.75</v>
      </c>
      <c r="D301" s="14"/>
      <c r="E301" s="15">
        <f>C301*D301</f>
        <v>0</v>
      </c>
    </row>
    <row r="302" spans="1:5" x14ac:dyDescent="0.25">
      <c r="A302" s="16">
        <v>859202</v>
      </c>
      <c r="B302" s="34" t="s">
        <v>345</v>
      </c>
      <c r="C302" s="40">
        <v>5.6</v>
      </c>
      <c r="D302" s="14"/>
      <c r="E302" s="15">
        <f t="shared" ref="E302:E310" si="16">C302*D302</f>
        <v>0</v>
      </c>
    </row>
    <row r="303" spans="1:5" x14ac:dyDescent="0.25">
      <c r="A303" s="16" t="s">
        <v>603</v>
      </c>
      <c r="B303" s="34" t="s">
        <v>346</v>
      </c>
      <c r="C303" s="40">
        <v>7.3</v>
      </c>
      <c r="D303" s="14"/>
      <c r="E303" s="15">
        <f t="shared" si="16"/>
        <v>0</v>
      </c>
    </row>
    <row r="304" spans="1:5" x14ac:dyDescent="0.25">
      <c r="A304" s="54" t="s">
        <v>604</v>
      </c>
      <c r="B304" s="51" t="s">
        <v>605</v>
      </c>
      <c r="C304" s="55">
        <v>11.5</v>
      </c>
      <c r="D304" s="14"/>
      <c r="E304" s="15">
        <f t="shared" si="16"/>
        <v>0</v>
      </c>
    </row>
    <row r="305" spans="1:5" x14ac:dyDescent="0.25">
      <c r="A305" s="54" t="s">
        <v>606</v>
      </c>
      <c r="B305" s="51" t="s">
        <v>607</v>
      </c>
      <c r="C305" s="55">
        <v>11.5</v>
      </c>
      <c r="D305" s="14"/>
      <c r="E305" s="15">
        <f t="shared" si="16"/>
        <v>0</v>
      </c>
    </row>
    <row r="306" spans="1:5" x14ac:dyDescent="0.25">
      <c r="A306" s="54" t="s">
        <v>608</v>
      </c>
      <c r="B306" s="51" t="s">
        <v>609</v>
      </c>
      <c r="C306" s="55">
        <v>11.5</v>
      </c>
      <c r="D306" s="14"/>
      <c r="E306" s="15">
        <f t="shared" si="16"/>
        <v>0</v>
      </c>
    </row>
    <row r="307" spans="1:5" x14ac:dyDescent="0.25">
      <c r="A307" s="54" t="s">
        <v>610</v>
      </c>
      <c r="B307" s="51" t="s">
        <v>611</v>
      </c>
      <c r="C307" s="55">
        <v>11.5</v>
      </c>
      <c r="D307" s="14"/>
      <c r="E307" s="15">
        <f t="shared" si="16"/>
        <v>0</v>
      </c>
    </row>
    <row r="308" spans="1:5" x14ac:dyDescent="0.25">
      <c r="A308" s="54" t="s">
        <v>612</v>
      </c>
      <c r="B308" s="51" t="s">
        <v>613</v>
      </c>
      <c r="C308" s="55">
        <v>15.1</v>
      </c>
      <c r="D308" s="14"/>
      <c r="E308" s="15">
        <f t="shared" si="16"/>
        <v>0</v>
      </c>
    </row>
    <row r="309" spans="1:5" x14ac:dyDescent="0.25">
      <c r="A309" s="54" t="s">
        <v>614</v>
      </c>
      <c r="B309" s="51" t="s">
        <v>615</v>
      </c>
      <c r="C309" s="55">
        <v>13.5</v>
      </c>
      <c r="D309" s="14"/>
      <c r="E309" s="15">
        <f t="shared" si="16"/>
        <v>0</v>
      </c>
    </row>
    <row r="310" spans="1:5" x14ac:dyDescent="0.25">
      <c r="A310" s="11">
        <v>5045102</v>
      </c>
      <c r="B310" s="72" t="s">
        <v>616</v>
      </c>
      <c r="C310" s="73">
        <v>22.7</v>
      </c>
      <c r="D310" s="74"/>
      <c r="E310" s="75">
        <f t="shared" si="16"/>
        <v>0</v>
      </c>
    </row>
    <row r="311" spans="1:5" x14ac:dyDescent="0.25">
      <c r="A311" s="89" t="s">
        <v>347</v>
      </c>
      <c r="B311" s="90"/>
      <c r="C311" s="90"/>
      <c r="D311" s="90"/>
      <c r="E311" s="91"/>
    </row>
    <row r="312" spans="1:5" x14ac:dyDescent="0.25">
      <c r="A312" s="16" t="s">
        <v>617</v>
      </c>
      <c r="B312" s="36" t="s">
        <v>348</v>
      </c>
      <c r="C312" s="40">
        <v>2.35</v>
      </c>
      <c r="D312" s="14"/>
      <c r="E312" s="15">
        <f t="shared" ref="E312:E314" si="17">C312*D312</f>
        <v>0</v>
      </c>
    </row>
    <row r="313" spans="1:5" x14ac:dyDescent="0.25">
      <c r="A313" s="16" t="s">
        <v>618</v>
      </c>
      <c r="B313" s="36" t="s">
        <v>349</v>
      </c>
      <c r="C313" s="40">
        <v>3.15</v>
      </c>
      <c r="D313" s="14"/>
      <c r="E313" s="15">
        <f t="shared" si="17"/>
        <v>0</v>
      </c>
    </row>
    <row r="314" spans="1:5" x14ac:dyDescent="0.25">
      <c r="A314" s="16">
        <v>5033102</v>
      </c>
      <c r="B314" s="36" t="s">
        <v>350</v>
      </c>
      <c r="C314" s="40">
        <v>2.2000000000000002</v>
      </c>
      <c r="D314" s="14"/>
      <c r="E314" s="15">
        <f t="shared" si="17"/>
        <v>0</v>
      </c>
    </row>
    <row r="315" spans="1:5" x14ac:dyDescent="0.25">
      <c r="A315" s="76"/>
      <c r="B315" s="88" t="s">
        <v>356</v>
      </c>
      <c r="C315" s="88"/>
      <c r="D315" s="88"/>
      <c r="E315" s="77">
        <f>SUM(E301:E314)</f>
        <v>0</v>
      </c>
    </row>
    <row r="316" spans="1:5" ht="15.6" customHeight="1" x14ac:dyDescent="0.25">
      <c r="A316" s="23" t="s">
        <v>2</v>
      </c>
      <c r="B316" s="23" t="s">
        <v>3</v>
      </c>
      <c r="C316" s="24" t="s">
        <v>4</v>
      </c>
      <c r="D316" s="10" t="s">
        <v>5</v>
      </c>
      <c r="E316" s="10" t="s">
        <v>6</v>
      </c>
    </row>
    <row r="317" spans="1:5" ht="15.6" customHeight="1" x14ac:dyDescent="0.25">
      <c r="A317" s="86" t="s">
        <v>7</v>
      </c>
      <c r="B317" s="86"/>
      <c r="C317" s="86"/>
      <c r="D317" s="86"/>
      <c r="E317" s="87"/>
    </row>
    <row r="318" spans="1:5" ht="15.6" customHeight="1" x14ac:dyDescent="0.25">
      <c r="A318" s="44" t="s">
        <v>619</v>
      </c>
      <c r="B318" s="34" t="s">
        <v>8</v>
      </c>
      <c r="C318" s="78">
        <v>4</v>
      </c>
      <c r="D318" s="14"/>
      <c r="E318" s="15">
        <f>C318*D318</f>
        <v>0</v>
      </c>
    </row>
    <row r="319" spans="1:5" ht="15.6" customHeight="1" x14ac:dyDescent="0.25">
      <c r="A319" s="44" t="s">
        <v>620</v>
      </c>
      <c r="B319" s="34" t="s">
        <v>9</v>
      </c>
      <c r="C319" s="78">
        <v>2.1</v>
      </c>
      <c r="D319" s="14"/>
      <c r="E319" s="15">
        <f>C319*D319</f>
        <v>0</v>
      </c>
    </row>
    <row r="320" spans="1:5" s="3" customFormat="1" ht="15.6" customHeight="1" x14ac:dyDescent="0.25">
      <c r="A320" s="26" t="s">
        <v>621</v>
      </c>
      <c r="B320" s="17" t="s">
        <v>10</v>
      </c>
      <c r="C320" s="57">
        <v>3.6</v>
      </c>
      <c r="D320" s="14"/>
      <c r="E320" s="15">
        <f t="shared" ref="E320:E333" si="18">C320*D320</f>
        <v>0</v>
      </c>
    </row>
    <row r="321" spans="1:6" s="3" customFormat="1" ht="15.6" customHeight="1" x14ac:dyDescent="0.25">
      <c r="A321" s="26" t="s">
        <v>622</v>
      </c>
      <c r="B321" s="17" t="s">
        <v>11</v>
      </c>
      <c r="C321" s="57">
        <v>1.9</v>
      </c>
      <c r="D321" s="14"/>
      <c r="E321" s="15">
        <f t="shared" si="18"/>
        <v>0</v>
      </c>
    </row>
    <row r="322" spans="1:6" ht="15.6" customHeight="1" x14ac:dyDescent="0.25">
      <c r="A322" s="26" t="s">
        <v>623</v>
      </c>
      <c r="B322" s="17" t="s">
        <v>12</v>
      </c>
      <c r="C322" s="57">
        <v>4.5</v>
      </c>
      <c r="D322" s="14"/>
      <c r="E322" s="15">
        <f t="shared" si="18"/>
        <v>0</v>
      </c>
    </row>
    <row r="323" spans="1:6" ht="15.6" customHeight="1" x14ac:dyDescent="0.25">
      <c r="A323" s="26" t="s">
        <v>624</v>
      </c>
      <c r="B323" s="17" t="s">
        <v>13</v>
      </c>
      <c r="C323" s="57">
        <v>2.2999999999999998</v>
      </c>
      <c r="D323" s="14"/>
      <c r="E323" s="15">
        <f t="shared" si="18"/>
        <v>0</v>
      </c>
    </row>
    <row r="324" spans="1:6" ht="15.6" customHeight="1" x14ac:dyDescent="0.25">
      <c r="A324" s="26" t="s">
        <v>625</v>
      </c>
      <c r="B324" s="17" t="s">
        <v>14</v>
      </c>
      <c r="C324" s="57">
        <v>2.2999999999999998</v>
      </c>
      <c r="D324" s="14"/>
      <c r="E324" s="15">
        <f t="shared" si="18"/>
        <v>0</v>
      </c>
    </row>
    <row r="325" spans="1:6" ht="15.6" customHeight="1" x14ac:dyDescent="0.25">
      <c r="A325" s="26" t="s">
        <v>626</v>
      </c>
      <c r="B325" s="17" t="s">
        <v>15</v>
      </c>
      <c r="C325" s="57">
        <v>3</v>
      </c>
      <c r="D325" s="14"/>
      <c r="E325" s="15">
        <f t="shared" si="18"/>
        <v>0</v>
      </c>
    </row>
    <row r="326" spans="1:6" ht="15.6" customHeight="1" x14ac:dyDescent="0.25">
      <c r="A326" s="26" t="s">
        <v>627</v>
      </c>
      <c r="B326" s="17" t="s">
        <v>16</v>
      </c>
      <c r="C326" s="57">
        <v>2.1</v>
      </c>
      <c r="D326" s="14"/>
      <c r="E326" s="15">
        <f t="shared" si="18"/>
        <v>0</v>
      </c>
    </row>
    <row r="327" spans="1:6" ht="15.6" customHeight="1" x14ac:dyDescent="0.25">
      <c r="A327" s="26" t="s">
        <v>628</v>
      </c>
      <c r="B327" s="17" t="s">
        <v>17</v>
      </c>
      <c r="C327" s="57">
        <v>4.5999999999999996</v>
      </c>
      <c r="D327" s="14"/>
      <c r="E327" s="15">
        <f t="shared" si="18"/>
        <v>0</v>
      </c>
    </row>
    <row r="328" spans="1:6" ht="15.6" customHeight="1" x14ac:dyDescent="0.25">
      <c r="A328" s="26" t="s">
        <v>629</v>
      </c>
      <c r="B328" s="17" t="s">
        <v>18</v>
      </c>
      <c r="C328" s="57">
        <v>2.1</v>
      </c>
      <c r="D328" s="14"/>
      <c r="E328" s="15">
        <f t="shared" si="18"/>
        <v>0</v>
      </c>
    </row>
    <row r="329" spans="1:6" ht="15.6" customHeight="1" x14ac:dyDescent="0.25">
      <c r="A329" s="26" t="s">
        <v>630</v>
      </c>
      <c r="B329" s="31" t="s">
        <v>19</v>
      </c>
      <c r="C329" s="57">
        <v>5.4</v>
      </c>
      <c r="D329" s="14"/>
      <c r="E329" s="15">
        <f t="shared" si="18"/>
        <v>0</v>
      </c>
    </row>
    <row r="330" spans="1:6" ht="15.6" customHeight="1" x14ac:dyDescent="0.25">
      <c r="A330" s="26" t="s">
        <v>631</v>
      </c>
      <c r="B330" s="31" t="s">
        <v>20</v>
      </c>
      <c r="C330" s="57">
        <v>4.8</v>
      </c>
      <c r="D330" s="14"/>
      <c r="E330" s="15">
        <f t="shared" si="18"/>
        <v>0</v>
      </c>
    </row>
    <row r="331" spans="1:6" ht="15.6" customHeight="1" x14ac:dyDescent="0.25">
      <c r="A331" s="26" t="s">
        <v>632</v>
      </c>
      <c r="B331" s="31" t="s">
        <v>21</v>
      </c>
      <c r="C331" s="57">
        <v>24</v>
      </c>
      <c r="D331" s="14"/>
      <c r="E331" s="15">
        <f t="shared" si="18"/>
        <v>0</v>
      </c>
    </row>
    <row r="332" spans="1:6" ht="15.6" customHeight="1" x14ac:dyDescent="0.25">
      <c r="A332" s="29" t="s">
        <v>633</v>
      </c>
      <c r="B332" s="17" t="s">
        <v>22</v>
      </c>
      <c r="C332" s="60">
        <v>1.5</v>
      </c>
      <c r="D332" s="14"/>
      <c r="E332" s="15">
        <f t="shared" si="18"/>
        <v>0</v>
      </c>
    </row>
    <row r="333" spans="1:6" ht="15.6" customHeight="1" x14ac:dyDescent="0.25">
      <c r="A333" s="29" t="s">
        <v>633</v>
      </c>
      <c r="B333" s="17" t="s">
        <v>23</v>
      </c>
      <c r="C333" s="60">
        <v>1.9</v>
      </c>
      <c r="D333" s="14"/>
      <c r="E333" s="15">
        <f t="shared" si="18"/>
        <v>0</v>
      </c>
    </row>
    <row r="334" spans="1:6" ht="15.6" customHeight="1" x14ac:dyDescent="0.25">
      <c r="A334" s="86" t="s">
        <v>24</v>
      </c>
      <c r="B334" s="86"/>
      <c r="C334" s="86"/>
      <c r="D334" s="86"/>
      <c r="E334" s="87"/>
    </row>
    <row r="335" spans="1:6" ht="15.6" customHeight="1" x14ac:dyDescent="0.25">
      <c r="A335" s="26" t="s">
        <v>25</v>
      </c>
      <c r="B335" s="31" t="s">
        <v>26</v>
      </c>
      <c r="C335" s="57">
        <v>4.0999999999999996</v>
      </c>
      <c r="D335" s="14"/>
      <c r="E335" s="15">
        <f t="shared" ref="E335:E339" si="19">C335*D335</f>
        <v>0</v>
      </c>
    </row>
    <row r="336" spans="1:6" ht="15.6" customHeight="1" x14ac:dyDescent="0.25">
      <c r="A336" s="26" t="s">
        <v>27</v>
      </c>
      <c r="B336" s="31" t="s">
        <v>28</v>
      </c>
      <c r="C336" s="57">
        <v>3.95</v>
      </c>
      <c r="D336" s="14"/>
      <c r="E336" s="15">
        <f t="shared" si="19"/>
        <v>0</v>
      </c>
      <c r="F336" s="4"/>
    </row>
    <row r="337" spans="1:11" ht="15.6" customHeight="1" x14ac:dyDescent="0.25">
      <c r="A337" s="26" t="s">
        <v>29</v>
      </c>
      <c r="B337" s="31" t="s">
        <v>30</v>
      </c>
      <c r="C337" s="57">
        <v>3.75</v>
      </c>
      <c r="D337" s="14"/>
      <c r="E337" s="15">
        <f t="shared" si="19"/>
        <v>0</v>
      </c>
      <c r="F337" s="4"/>
    </row>
    <row r="338" spans="1:11" ht="15.6" customHeight="1" x14ac:dyDescent="0.25">
      <c r="A338" s="26" t="s">
        <v>31</v>
      </c>
      <c r="B338" s="17" t="s">
        <v>32</v>
      </c>
      <c r="C338" s="60">
        <v>3.75</v>
      </c>
      <c r="D338" s="14"/>
      <c r="E338" s="15">
        <f t="shared" si="19"/>
        <v>0</v>
      </c>
      <c r="F338" s="4"/>
    </row>
    <row r="339" spans="1:11" ht="15.6" customHeight="1" x14ac:dyDescent="0.25">
      <c r="A339" s="26" t="s">
        <v>33</v>
      </c>
      <c r="B339" s="17" t="s">
        <v>34</v>
      </c>
      <c r="C339" s="60">
        <v>3.75</v>
      </c>
      <c r="D339" s="14"/>
      <c r="E339" s="15">
        <f t="shared" si="19"/>
        <v>0</v>
      </c>
      <c r="F339" s="4"/>
      <c r="K339" s="5"/>
    </row>
    <row r="340" spans="1:11" ht="15.6" customHeight="1" x14ac:dyDescent="0.25">
      <c r="A340" s="86" t="s">
        <v>35</v>
      </c>
      <c r="B340" s="86"/>
      <c r="C340" s="86"/>
      <c r="D340" s="86"/>
      <c r="E340" s="87"/>
      <c r="F340" s="4"/>
    </row>
    <row r="341" spans="1:11" ht="15.6" customHeight="1" x14ac:dyDescent="0.25">
      <c r="A341" s="29" t="s">
        <v>36</v>
      </c>
      <c r="B341" s="17" t="s">
        <v>37</v>
      </c>
      <c r="C341" s="60">
        <v>6.25</v>
      </c>
      <c r="D341" s="14"/>
      <c r="E341" s="15">
        <f t="shared" ref="E341:E342" si="20">C341*D341</f>
        <v>0</v>
      </c>
    </row>
    <row r="342" spans="1:11" ht="15.6" customHeight="1" x14ac:dyDescent="0.25">
      <c r="A342" s="29" t="s">
        <v>38</v>
      </c>
      <c r="B342" s="17" t="s">
        <v>39</v>
      </c>
      <c r="C342" s="60">
        <v>12.7</v>
      </c>
      <c r="D342" s="14"/>
      <c r="E342" s="15">
        <f t="shared" si="20"/>
        <v>0</v>
      </c>
    </row>
    <row r="343" spans="1:11" ht="15.6" customHeight="1" x14ac:dyDescent="0.25">
      <c r="A343" s="86" t="s">
        <v>40</v>
      </c>
      <c r="B343" s="86"/>
      <c r="C343" s="86"/>
      <c r="D343" s="86"/>
      <c r="E343" s="87"/>
    </row>
    <row r="344" spans="1:11" ht="15.6" customHeight="1" x14ac:dyDescent="0.25">
      <c r="A344" s="26" t="s">
        <v>41</v>
      </c>
      <c r="B344" s="31" t="s">
        <v>42</v>
      </c>
      <c r="C344" s="57">
        <v>4.3</v>
      </c>
      <c r="D344" s="14"/>
      <c r="E344" s="15">
        <f t="shared" ref="E344:E346" si="21">C344*D344</f>
        <v>0</v>
      </c>
    </row>
    <row r="345" spans="1:11" ht="15.6" customHeight="1" x14ac:dyDescent="0.25">
      <c r="A345" s="29" t="s">
        <v>43</v>
      </c>
      <c r="B345" s="17" t="s">
        <v>44</v>
      </c>
      <c r="C345" s="60">
        <v>4.3</v>
      </c>
      <c r="D345" s="14"/>
      <c r="E345" s="15">
        <f t="shared" si="21"/>
        <v>0</v>
      </c>
    </row>
    <row r="346" spans="1:11" ht="15.6" customHeight="1" x14ac:dyDescent="0.25">
      <c r="A346" s="29" t="s">
        <v>45</v>
      </c>
      <c r="B346" s="17" t="s">
        <v>46</v>
      </c>
      <c r="C346" s="60">
        <v>4.3</v>
      </c>
      <c r="D346" s="14"/>
      <c r="E346" s="15">
        <f t="shared" si="21"/>
        <v>0</v>
      </c>
    </row>
    <row r="347" spans="1:11" ht="15.6" customHeight="1" x14ac:dyDescent="0.25">
      <c r="A347" s="33"/>
      <c r="B347" s="88" t="s">
        <v>47</v>
      </c>
      <c r="C347" s="88"/>
      <c r="D347" s="88"/>
      <c r="E347" s="22">
        <f>SUM(E318:E346)</f>
        <v>0</v>
      </c>
    </row>
  </sheetData>
  <mergeCells count="40">
    <mergeCell ref="A1:E1"/>
    <mergeCell ref="A2:E2"/>
    <mergeCell ref="A33:E33"/>
    <mergeCell ref="A200:E200"/>
    <mergeCell ref="A5:E5"/>
    <mergeCell ref="A40:E40"/>
    <mergeCell ref="C52:D52"/>
    <mergeCell ref="B87:D87"/>
    <mergeCell ref="B120:D120"/>
    <mergeCell ref="B161:D161"/>
    <mergeCell ref="B182:D182"/>
    <mergeCell ref="A184:E184"/>
    <mergeCell ref="A196:E196"/>
    <mergeCell ref="A254:E254"/>
    <mergeCell ref="A210:E210"/>
    <mergeCell ref="A213:E213"/>
    <mergeCell ref="A216:E216"/>
    <mergeCell ref="A218:E218"/>
    <mergeCell ref="A222:E222"/>
    <mergeCell ref="A225:E225"/>
    <mergeCell ref="A231:E231"/>
    <mergeCell ref="A237:E237"/>
    <mergeCell ref="A239:E239"/>
    <mergeCell ref="A241:E241"/>
    <mergeCell ref="A246:E246"/>
    <mergeCell ref="B298:D298"/>
    <mergeCell ref="A300:E300"/>
    <mergeCell ref="A311:E311"/>
    <mergeCell ref="B315:D315"/>
    <mergeCell ref="A260:E260"/>
    <mergeCell ref="A272:E272"/>
    <mergeCell ref="A276:E276"/>
    <mergeCell ref="A278:E278"/>
    <mergeCell ref="A286:E286"/>
    <mergeCell ref="A295:E295"/>
    <mergeCell ref="A317:E317"/>
    <mergeCell ref="A334:E334"/>
    <mergeCell ref="A340:E340"/>
    <mergeCell ref="A343:E343"/>
    <mergeCell ref="B347:D347"/>
  </mergeCells>
  <pageMargins left="0.25" right="0.25" top="0.75" bottom="0.75" header="0.3" footer="0.3"/>
  <pageSetup paperSize="9" scale="85" fitToWidth="0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11" sqref="A11"/>
    </sheetView>
  </sheetViews>
  <sheetFormatPr baseColWidth="10" defaultRowHeight="15" x14ac:dyDescent="0.25"/>
  <cols>
    <col min="1" max="1" width="14.85546875" customWidth="1"/>
    <col min="2" max="2" width="43.7109375" customWidth="1"/>
    <col min="3" max="3" width="11.140625" customWidth="1"/>
  </cols>
  <sheetData>
    <row r="1" spans="1:5" ht="23.25" x14ac:dyDescent="0.25">
      <c r="A1" s="81" t="s">
        <v>637</v>
      </c>
      <c r="B1" s="82"/>
      <c r="C1" s="82"/>
      <c r="D1" s="82"/>
      <c r="E1" s="82"/>
    </row>
    <row r="2" spans="1:5" x14ac:dyDescent="0.25">
      <c r="A2" s="82" t="s">
        <v>638</v>
      </c>
      <c r="B2" s="82"/>
      <c r="C2" s="82"/>
      <c r="D2" s="82"/>
      <c r="E2" s="82"/>
    </row>
    <row r="3" spans="1:5" x14ac:dyDescent="0.25">
      <c r="A3" s="82" t="s">
        <v>639</v>
      </c>
      <c r="B3" s="82"/>
      <c r="C3" s="82"/>
      <c r="D3" s="82"/>
      <c r="E3" s="82"/>
    </row>
    <row r="4" spans="1:5" ht="20.25" customHeight="1" x14ac:dyDescent="0.25">
      <c r="A4" s="83" t="s">
        <v>640</v>
      </c>
      <c r="B4" s="82"/>
      <c r="C4" s="82"/>
      <c r="D4" s="82"/>
      <c r="E4" s="82"/>
    </row>
    <row r="5" spans="1:5" ht="24" customHeight="1" x14ac:dyDescent="0.4">
      <c r="A5" s="84" t="s">
        <v>635</v>
      </c>
      <c r="B5" s="84" t="s">
        <v>646</v>
      </c>
      <c r="C5" s="84" t="s">
        <v>636</v>
      </c>
      <c r="D5" s="79"/>
      <c r="E5" s="80"/>
    </row>
    <row r="6" spans="1:5" x14ac:dyDescent="0.25">
      <c r="A6" s="80" t="s">
        <v>641</v>
      </c>
      <c r="B6" s="80" t="s">
        <v>645</v>
      </c>
      <c r="C6" s="80" t="s">
        <v>642</v>
      </c>
      <c r="D6" s="80" t="s">
        <v>644</v>
      </c>
      <c r="E6" s="80" t="s">
        <v>643</v>
      </c>
    </row>
    <row r="7" spans="1:5" ht="21.75" customHeight="1" x14ac:dyDescent="0.25">
      <c r="A7" s="79">
        <v>12902</v>
      </c>
      <c r="B7" s="79" t="s">
        <v>647</v>
      </c>
      <c r="C7" s="79">
        <v>3</v>
      </c>
      <c r="D7" s="79">
        <v>8.6</v>
      </c>
      <c r="E7" s="79">
        <v>25.8</v>
      </c>
    </row>
    <row r="8" spans="1:5" ht="19.5" customHeight="1" x14ac:dyDescent="0.25">
      <c r="A8" s="79"/>
      <c r="B8" s="79"/>
      <c r="C8" s="79"/>
      <c r="D8" s="79"/>
      <c r="E8" s="79"/>
    </row>
    <row r="9" spans="1:5" ht="21" customHeight="1" x14ac:dyDescent="0.25">
      <c r="A9" s="79"/>
      <c r="B9" s="79"/>
      <c r="C9" s="79"/>
      <c r="D9" s="79"/>
      <c r="E9" s="79"/>
    </row>
    <row r="10" spans="1:5" ht="21.75" customHeight="1" x14ac:dyDescent="0.25">
      <c r="A10" s="79"/>
      <c r="B10" s="79"/>
      <c r="C10" s="79"/>
      <c r="D10" s="79"/>
      <c r="E10" s="79"/>
    </row>
    <row r="11" spans="1:5" ht="21" customHeight="1" x14ac:dyDescent="0.25">
      <c r="A11" s="79"/>
      <c r="B11" s="79"/>
      <c r="C11" s="79"/>
      <c r="D11" s="79"/>
      <c r="E11" s="80"/>
    </row>
    <row r="12" spans="1:5" ht="21.75" customHeight="1" x14ac:dyDescent="0.25">
      <c r="A12" s="79"/>
      <c r="B12" s="79"/>
      <c r="C12" s="79"/>
      <c r="D12" s="79"/>
      <c r="E12" s="79"/>
    </row>
    <row r="13" spans="1:5" ht="21.75" customHeight="1" x14ac:dyDescent="0.25">
      <c r="A13" s="79"/>
      <c r="B13" s="79"/>
      <c r="C13" s="79"/>
      <c r="D13" s="79"/>
      <c r="E13" s="79"/>
    </row>
    <row r="14" spans="1:5" ht="22.5" customHeight="1" x14ac:dyDescent="0.25">
      <c r="A14" s="79"/>
      <c r="B14" s="79"/>
      <c r="C14" s="79"/>
      <c r="D14" s="79"/>
      <c r="E14" s="79"/>
    </row>
    <row r="15" spans="1:5" ht="20.25" customHeight="1" x14ac:dyDescent="0.25">
      <c r="A15" s="79"/>
      <c r="B15" s="79"/>
      <c r="C15" s="79"/>
      <c r="D15" s="79"/>
      <c r="E15" s="79"/>
    </row>
    <row r="16" spans="1:5" ht="21" customHeight="1" x14ac:dyDescent="0.25">
      <c r="A16" s="79"/>
      <c r="B16" s="79"/>
      <c r="C16" s="79"/>
      <c r="D16" s="79"/>
      <c r="E16" s="79"/>
    </row>
    <row r="17" spans="1:5" ht="18.75" customHeight="1" x14ac:dyDescent="0.25">
      <c r="A17" s="79"/>
      <c r="B17" s="79"/>
      <c r="C17" s="79"/>
      <c r="D17" s="79"/>
      <c r="E17" s="79"/>
    </row>
    <row r="18" spans="1:5" ht="20.25" customHeight="1" x14ac:dyDescent="0.25">
      <c r="A18" s="79"/>
      <c r="B18" s="79"/>
      <c r="C18" s="79"/>
      <c r="D18" s="79"/>
      <c r="E18" s="79"/>
    </row>
    <row r="19" spans="1:5" ht="20.25" customHeight="1" x14ac:dyDescent="0.25">
      <c r="A19" s="79"/>
      <c r="B19" s="79"/>
      <c r="C19" s="79"/>
      <c r="D19" s="79"/>
      <c r="E19" s="79"/>
    </row>
    <row r="20" spans="1:5" ht="20.25" customHeight="1" x14ac:dyDescent="0.25">
      <c r="A20" s="79"/>
      <c r="B20" s="79"/>
      <c r="C20" s="79"/>
      <c r="D20" s="79"/>
      <c r="E20" s="79"/>
    </row>
    <row r="21" spans="1:5" ht="21" customHeight="1" x14ac:dyDescent="0.25">
      <c r="A21" s="79"/>
      <c r="B21" s="79"/>
      <c r="C21" s="79"/>
      <c r="D21" s="79"/>
      <c r="E21" s="79"/>
    </row>
    <row r="22" spans="1:5" ht="20.25" customHeight="1" x14ac:dyDescent="0.25">
      <c r="A22" s="79"/>
      <c r="B22" s="79"/>
      <c r="C22" s="79"/>
      <c r="D22" s="79"/>
      <c r="E22" s="79"/>
    </row>
    <row r="23" spans="1:5" ht="19.5" customHeight="1" x14ac:dyDescent="0.25">
      <c r="A23" s="79"/>
      <c r="B23" s="79"/>
      <c r="C23" s="79"/>
      <c r="D23" s="79"/>
      <c r="E23" s="79"/>
    </row>
    <row r="24" spans="1:5" ht="19.5" customHeight="1" x14ac:dyDescent="0.25">
      <c r="A24" s="79"/>
      <c r="B24" s="79"/>
      <c r="C24" s="79"/>
      <c r="D24" s="79"/>
      <c r="E24" s="79"/>
    </row>
    <row r="25" spans="1:5" ht="19.5" customHeight="1" x14ac:dyDescent="0.25">
      <c r="A25" s="79"/>
      <c r="B25" s="79"/>
      <c r="C25" s="79"/>
      <c r="D25" s="79"/>
      <c r="E25" s="79"/>
    </row>
    <row r="26" spans="1:5" ht="21" customHeight="1" x14ac:dyDescent="0.25">
      <c r="A26" s="79"/>
      <c r="B26" s="79"/>
      <c r="C26" s="79"/>
      <c r="D26" s="79"/>
      <c r="E26" s="79"/>
    </row>
    <row r="27" spans="1:5" ht="18.75" x14ac:dyDescent="0.4">
      <c r="A27" s="85" t="s">
        <v>207</v>
      </c>
      <c r="B27" s="80"/>
      <c r="C27" s="80"/>
      <c r="D27" s="80"/>
      <c r="E27" s="80"/>
    </row>
    <row r="28" spans="1:5" x14ac:dyDescent="0.25">
      <c r="A28" s="80" t="s">
        <v>641</v>
      </c>
      <c r="B28" s="80" t="s">
        <v>645</v>
      </c>
      <c r="C28" s="80" t="s">
        <v>642</v>
      </c>
      <c r="D28" s="80" t="s">
        <v>644</v>
      </c>
      <c r="E28" s="80" t="s">
        <v>643</v>
      </c>
    </row>
    <row r="29" spans="1:5" ht="20.25" customHeight="1" x14ac:dyDescent="0.25">
      <c r="A29" s="79"/>
      <c r="B29" s="79"/>
      <c r="C29" s="79"/>
      <c r="D29" s="79"/>
      <c r="E29" s="79"/>
    </row>
    <row r="30" spans="1:5" ht="18.75" customHeight="1" x14ac:dyDescent="0.25">
      <c r="A30" s="79"/>
      <c r="B30" s="79"/>
      <c r="C30" s="79"/>
      <c r="D30" s="79"/>
      <c r="E30" s="79"/>
    </row>
    <row r="31" spans="1:5" ht="19.5" customHeight="1" x14ac:dyDescent="0.25">
      <c r="A31" s="79"/>
      <c r="B31" s="79"/>
      <c r="C31" s="79"/>
      <c r="D31" s="79"/>
      <c r="E31" s="79"/>
    </row>
    <row r="32" spans="1:5" ht="19.5" customHeight="1" x14ac:dyDescent="0.25">
      <c r="A32" s="79"/>
      <c r="B32" s="79"/>
      <c r="C32" s="79"/>
      <c r="D32" s="79"/>
      <c r="E32" s="79"/>
    </row>
    <row r="33" spans="1:5" ht="20.25" customHeight="1" x14ac:dyDescent="0.25">
      <c r="A33" s="79"/>
      <c r="B33" s="79"/>
      <c r="C33" s="79"/>
      <c r="D33" s="79"/>
      <c r="E33" s="79"/>
    </row>
    <row r="34" spans="1:5" ht="20.25" customHeight="1" x14ac:dyDescent="0.25">
      <c r="A34" s="79"/>
      <c r="B34" s="79"/>
      <c r="C34" s="79"/>
      <c r="D34" s="79"/>
      <c r="E34" s="79"/>
    </row>
    <row r="35" spans="1:5" ht="20.25" customHeight="1" x14ac:dyDescent="0.25">
      <c r="A35" s="79"/>
      <c r="B35" s="79"/>
      <c r="C35" s="79"/>
      <c r="D35" s="79"/>
      <c r="E35" s="79"/>
    </row>
    <row r="36" spans="1:5" ht="19.5" customHeight="1" x14ac:dyDescent="0.25">
      <c r="A36" s="79"/>
      <c r="B36" s="79"/>
      <c r="C36" s="79"/>
      <c r="D36" s="79"/>
      <c r="E36" s="79"/>
    </row>
    <row r="37" spans="1:5" ht="20.25" customHeight="1" x14ac:dyDescent="0.25">
      <c r="A37" s="79"/>
      <c r="B37" s="79"/>
      <c r="C37" s="79"/>
      <c r="D37" s="79"/>
      <c r="E37" s="79"/>
    </row>
  </sheetData>
  <pageMargins left="0.23622047244094491" right="0.23622047244094491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CHJC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Amicale</dc:creator>
  <cp:lastModifiedBy>PC Amicale</cp:lastModifiedBy>
  <cp:lastPrinted>2022-06-14T09:45:27Z</cp:lastPrinted>
  <dcterms:created xsi:type="dcterms:W3CDTF">2022-05-12T14:10:15Z</dcterms:created>
  <dcterms:modified xsi:type="dcterms:W3CDTF">2024-11-12T15:11:09Z</dcterms:modified>
</cp:coreProperties>
</file>